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My Documents\World Pork Expo General\2025\Personify\"/>
    </mc:Choice>
  </mc:AlternateContent>
  <xr:revisionPtr revIDLastSave="0" documentId="8_{D37C0BCA-0700-4EFF-9D4E-8B65F34A7E72}" xr6:coauthVersionLast="47" xr6:coauthVersionMax="47" xr10:uidLastSave="{00000000-0000-0000-0000-000000000000}"/>
  <bookViews>
    <workbookView xWindow="-26670" yWindow="1020" windowWidth="21600" windowHeight="11295" xr2:uid="{00000000-000D-0000-FFFF-FFFF00000000}"/>
  </bookViews>
  <sheets>
    <sheet name="Tent Furnishing Request" sheetId="3" r:id="rId1"/>
  </sheets>
  <definedNames>
    <definedName name="_xlnm.Print_Area" localSheetId="0">'Tent Furnishing Request'!$D$1:$K$48</definedName>
    <definedName name="select" localSheetId="0">'Tent Furnishing Request'!$H$20</definedName>
    <definedName name="selec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3" l="1"/>
  <c r="K33" i="3"/>
  <c r="K31" i="3"/>
  <c r="K44" i="3"/>
  <c r="K41" i="3"/>
  <c r="K40" i="3"/>
  <c r="K36" i="3"/>
  <c r="K27" i="3"/>
  <c r="K26" i="3"/>
  <c r="K25" i="3"/>
  <c r="K22" i="3"/>
  <c r="K21" i="3"/>
  <c r="K20" i="3"/>
  <c r="K16" i="3"/>
  <c r="K15" i="3"/>
  <c r="K14" i="3"/>
  <c r="K43" i="3" l="1"/>
  <c r="K45" i="3" s="1"/>
</calcChain>
</file>

<file path=xl/sharedStrings.xml><?xml version="1.0" encoding="utf-8"?>
<sst xmlns="http://schemas.openxmlformats.org/spreadsheetml/2006/main" count="108" uniqueCount="67">
  <si>
    <t xml:space="preserve">(This pricing applies only to items being used in Hospitality Tents.)  </t>
  </si>
  <si>
    <t>Remaining credit can be applied to any upgraded furnishings ordered using FreemanOnline.</t>
  </si>
  <si>
    <t>(link will be added once available)</t>
  </si>
  <si>
    <t xml:space="preserve">To request items at the prices offered on this form, please complete the form and email to </t>
  </si>
  <si>
    <t>Credit Amount by Tent Size</t>
  </si>
  <si>
    <t>20x20</t>
  </si>
  <si>
    <t>20x30</t>
  </si>
  <si>
    <t>20x40</t>
  </si>
  <si>
    <t>20x50</t>
  </si>
  <si>
    <t>20x60</t>
  </si>
  <si>
    <t>20x70</t>
  </si>
  <si>
    <t>20x80</t>
  </si>
  <si>
    <t>20x100</t>
  </si>
  <si>
    <t>Undraped Tables</t>
  </si>
  <si>
    <t>Quantity</t>
  </si>
  <si>
    <t>Cost Per</t>
  </si>
  <si>
    <t>Total</t>
  </si>
  <si>
    <t>4' x 24"wide x 30"high table - no skirting</t>
  </si>
  <si>
    <t>n/a</t>
  </si>
  <si>
    <t>6' x 24"wide x 30"high table - no skirting</t>
  </si>
  <si>
    <t>8' x 24"wide x 30"high table - no skirting</t>
  </si>
  <si>
    <t>Draped Tables</t>
  </si>
  <si>
    <t>Select Color</t>
  </si>
  <si>
    <t>4' x 24"wide x 30"high skirted table</t>
  </si>
  <si>
    <t>6' x 24"wide x 30"high skirted table</t>
  </si>
  <si>
    <t>8' x 24"wide x 30"high skirted table</t>
  </si>
  <si>
    <t>Undrape Counter Height Tables</t>
  </si>
  <si>
    <t>4' x 24"wide x 42"high table - no skirting</t>
  </si>
  <si>
    <t>8' x 24"wide x 42"high table - no skirting</t>
  </si>
  <si>
    <t>Draped Counter Height Tables</t>
  </si>
  <si>
    <t>4' x 24"wide x 42"high skirted table</t>
  </si>
  <si>
    <t>6' x 24"wide x 42"high skirted table</t>
  </si>
  <si>
    <t>8' x 24"wide x 42"high skirted table</t>
  </si>
  <si>
    <t>Round Tables</t>
  </si>
  <si>
    <t>Round Tables, 60 inch or 72 inch*</t>
  </si>
  <si>
    <t>*Supply is limited, size is based on availability.</t>
  </si>
  <si>
    <t>Chairs and Stools</t>
  </si>
  <si>
    <t>Limerick Side Chair</t>
  </si>
  <si>
    <t>Limerick Stool</t>
  </si>
  <si>
    <t>Tent #:</t>
  </si>
  <si>
    <t>Balance</t>
  </si>
  <si>
    <t>Taxes are not included in above totals</t>
  </si>
  <si>
    <t>Contact Name</t>
  </si>
  <si>
    <t>Remaining credit will be applied to your online order upon receipt of this form.  Unused credits will not be refunded.</t>
  </si>
  <si>
    <t xml:space="preserve">Contact Phone </t>
  </si>
  <si>
    <t>TENT SIZE</t>
  </si>
  <si>
    <t>CREDIT</t>
  </si>
  <si>
    <t>Tent Size:</t>
  </si>
  <si>
    <t>(Select Tent Size using Drop Down List)</t>
  </si>
  <si>
    <t xml:space="preserve">Credit Amount </t>
  </si>
  <si>
    <t>TENT SIZE SELECTION MUST BE MADE USING DROP DOWN IN CELL E43</t>
  </si>
  <si>
    <t>Company:</t>
  </si>
  <si>
    <t>Choose Your Own Furnishings</t>
  </si>
  <si>
    <t xml:space="preserve">Use this form to select tables and chairs offered at a deeper discount for Hospitality Tents.  </t>
  </si>
  <si>
    <t>Skirting will be black if no selection is made</t>
  </si>
  <si>
    <t>Select</t>
  </si>
  <si>
    <t>WORLD PORK EXPO 2025</t>
  </si>
  <si>
    <t>no later than April 25, 2025</t>
  </si>
  <si>
    <t>Kelsey.Warfield@freeman.com</t>
  </si>
  <si>
    <t>Black</t>
  </si>
  <si>
    <t>Blue</t>
  </si>
  <si>
    <t>Red</t>
  </si>
  <si>
    <t>White</t>
  </si>
  <si>
    <t>Silver</t>
  </si>
  <si>
    <t>Using Drop-Down Menu</t>
  </si>
  <si>
    <t>click for colors</t>
  </si>
  <si>
    <t>Select Color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</si>
</sst>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Arial Narrow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 Narrow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rgb="FFFF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139">
    <xf numFmtId="0" fontId="0" fillId="0" borderId="0" xfId="0"/>
    <xf numFmtId="0" fontId="0" fillId="0" borderId="12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 applyProtection="1">
      <alignment horizontal="center"/>
      <protection locked="0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 applyProtection="1">
      <alignment horizontal="center"/>
      <protection locked="0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4" xfId="0" applyBorder="1"/>
    <xf numFmtId="0" fontId="0" fillId="0" borderId="23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5" xfId="0" applyBorder="1" applyAlignment="1" applyProtection="1">
      <alignment horizontal="center"/>
      <protection locked="0"/>
    </xf>
    <xf numFmtId="164" fontId="0" fillId="0" borderId="25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7" fillId="0" borderId="0" xfId="0" applyFont="1"/>
    <xf numFmtId="0" fontId="6" fillId="0" borderId="6" xfId="0" applyFont="1" applyBorder="1" applyAlignment="1">
      <alignment horizontal="right"/>
    </xf>
    <xf numFmtId="44" fontId="0" fillId="0" borderId="0" xfId="2" applyFont="1" applyBorder="1"/>
    <xf numFmtId="44" fontId="0" fillId="0" borderId="0" xfId="2" applyFont="1" applyBorder="1" applyAlignment="1" applyProtection="1">
      <alignment horizontal="center"/>
    </xf>
    <xf numFmtId="8" fontId="0" fillId="0" borderId="18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11" fillId="0" borderId="38" xfId="0" applyFont="1" applyBorder="1" applyAlignment="1" applyProtection="1">
      <alignment horizontal="center"/>
      <protection locked="0"/>
    </xf>
    <xf numFmtId="0" fontId="10" fillId="0" borderId="39" xfId="0" applyFont="1" applyBorder="1" applyAlignment="1">
      <alignment horizontal="right"/>
    </xf>
    <xf numFmtId="164" fontId="0" fillId="0" borderId="34" xfId="0" applyNumberFormat="1" applyBorder="1" applyAlignment="1">
      <alignment horizontal="center"/>
    </xf>
    <xf numFmtId="0" fontId="0" fillId="0" borderId="45" xfId="0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left"/>
      <protection locked="0"/>
    </xf>
    <xf numFmtId="0" fontId="7" fillId="0" borderId="28" xfId="0" applyFont="1" applyBorder="1" applyAlignment="1" applyProtection="1">
      <alignment horizontal="left"/>
      <protection locked="0"/>
    </xf>
    <xf numFmtId="0" fontId="7" fillId="0" borderId="29" xfId="0" applyFont="1" applyBorder="1" applyAlignment="1" applyProtection="1">
      <alignment horizontal="left"/>
      <protection locked="0"/>
    </xf>
    <xf numFmtId="164" fontId="1" fillId="0" borderId="19" xfId="0" applyNumberFormat="1" applyFont="1" applyBorder="1" applyAlignment="1">
      <alignment horizontal="right"/>
    </xf>
    <xf numFmtId="164" fontId="1" fillId="0" borderId="20" xfId="0" applyNumberFormat="1" applyFont="1" applyBorder="1" applyAlignment="1">
      <alignment horizontal="right"/>
    </xf>
    <xf numFmtId="0" fontId="8" fillId="0" borderId="2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7" xfId="0" applyFont="1" applyBorder="1" applyAlignment="1" applyProtection="1">
      <alignment horizontal="center"/>
      <protection locked="0"/>
    </xf>
    <xf numFmtId="0" fontId="7" fillId="0" borderId="28" xfId="0" applyFont="1" applyBorder="1" applyAlignment="1" applyProtection="1">
      <alignment horizontal="center"/>
      <protection locked="0"/>
    </xf>
    <xf numFmtId="0" fontId="7" fillId="0" borderId="29" xfId="0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7" fillId="0" borderId="30" xfId="0" applyFont="1" applyBorder="1" applyAlignment="1" applyProtection="1">
      <alignment horizontal="center"/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left"/>
      <protection locked="0"/>
    </xf>
    <xf numFmtId="0" fontId="7" fillId="0" borderId="27" xfId="0" applyFont="1" applyBorder="1" applyAlignment="1" applyProtection="1">
      <alignment horizontal="left"/>
      <protection locked="0"/>
    </xf>
    <xf numFmtId="164" fontId="1" fillId="0" borderId="16" xfId="0" applyNumberFormat="1" applyFont="1" applyBorder="1" applyAlignment="1">
      <alignment horizontal="right"/>
    </xf>
    <xf numFmtId="164" fontId="1" fillId="0" borderId="17" xfId="0" applyNumberFormat="1" applyFont="1" applyBorder="1" applyAlignment="1">
      <alignment horizontal="righ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2" xfId="0" applyFont="1" applyBorder="1"/>
    <xf numFmtId="0" fontId="1" fillId="0" borderId="23" xfId="0" applyFont="1" applyBorder="1"/>
    <xf numFmtId="0" fontId="0" fillId="0" borderId="32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164" fontId="1" fillId="0" borderId="33" xfId="0" applyNumberFormat="1" applyFont="1" applyBorder="1" applyAlignment="1">
      <alignment horizontal="right"/>
    </xf>
    <xf numFmtId="164" fontId="1" fillId="0" borderId="34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42" xfId="0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4" fillId="0" borderId="44" xfId="0" applyFont="1" applyBorder="1" applyAlignment="1">
      <alignment horizontal="left" wrapText="1"/>
    </xf>
    <xf numFmtId="0" fontId="14" fillId="0" borderId="37" xfId="0" applyFont="1" applyBorder="1" applyAlignment="1">
      <alignment horizontal="left" wrapText="1"/>
    </xf>
    <xf numFmtId="0" fontId="14" fillId="0" borderId="43" xfId="0" applyFont="1" applyBorder="1" applyAlignment="1">
      <alignment horizontal="left" wrapText="1"/>
    </xf>
    <xf numFmtId="0" fontId="1" fillId="0" borderId="40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1" fillId="0" borderId="2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47" xfId="0" applyBorder="1" applyAlignment="1">
      <alignment horizontal="left"/>
    </xf>
    <xf numFmtId="0" fontId="0" fillId="0" borderId="45" xfId="0" applyBorder="1" applyAlignment="1">
      <alignment horizontal="left"/>
    </xf>
    <xf numFmtId="0" fontId="1" fillId="0" borderId="2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4" fillId="0" borderId="4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46" xfId="0" applyFont="1" applyBorder="1" applyAlignment="1">
      <alignment horizontal="left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4" fillId="0" borderId="6" xfId="1" applyBorder="1" applyAlignment="1" applyProtection="1">
      <alignment horizontal="right" vertical="center"/>
    </xf>
    <xf numFmtId="0" fontId="4" fillId="0" borderId="7" xfId="1" applyBorder="1" applyAlignment="1" applyProtection="1">
      <alignment horizontal="righ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2">
    <dxf>
      <numFmt numFmtId="12" formatCode="&quot;$&quot;#,##0.00_);[Red]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20C32B4-7D54-4555-85E6-E8F85E180894}" name="Table13234" displayName="Table13234" ref="A39:B48" totalsRowShown="0">
  <autoFilter ref="A39:B48" xr:uid="{107EF349-8B13-49D5-AD19-65B57A68B138}"/>
  <tableColumns count="2">
    <tableColumn id="1" xr3:uid="{C9AE99F1-E0B6-45F4-8C4C-4C2EF4C38520}" name="TENT SIZE"/>
    <tableColumn id="2" xr3:uid="{805A467A-529E-45BA-AA71-9F70808002EC}" name="CREDIT" dataDxfId="1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elsey.Warfield@freeman.com" TargetMode="External"/><Relationship Id="rId1" Type="http://schemas.openxmlformats.org/officeDocument/2006/relationships/hyperlink" Target="mailto:Kelsey.Warfield@freeman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FD4BC-E926-447F-9D62-4B8C7C40348F}">
  <sheetPr>
    <pageSetUpPr fitToPage="1"/>
  </sheetPr>
  <dimension ref="A1:K50"/>
  <sheetViews>
    <sheetView showGridLines="0" tabSelected="1" topLeftCell="D1" zoomScale="90" zoomScaleNormal="90" zoomScaleSheetLayoutView="100" workbookViewId="0">
      <selection activeCell="I15" sqref="I15"/>
    </sheetView>
  </sheetViews>
  <sheetFormatPr defaultRowHeight="15" x14ac:dyDescent="0.25"/>
  <cols>
    <col min="1" max="2" width="18.85546875" hidden="1" customWidth="1"/>
    <col min="3" max="3" width="7.85546875" hidden="1" customWidth="1"/>
    <col min="4" max="4" width="13.5703125" style="5" customWidth="1"/>
    <col min="5" max="7" width="12.42578125" style="5" customWidth="1"/>
    <col min="8" max="8" width="13.7109375" style="5" customWidth="1"/>
    <col min="9" max="11" width="12.42578125" style="5" customWidth="1"/>
  </cols>
  <sheetData>
    <row r="1" spans="1:11" ht="28.5" thickBot="1" x14ac:dyDescent="0.45">
      <c r="D1" s="130" t="s">
        <v>56</v>
      </c>
      <c r="E1" s="131"/>
      <c r="F1" s="131"/>
      <c r="G1" s="131"/>
      <c r="H1" s="131"/>
      <c r="I1" s="131"/>
      <c r="J1" s="131"/>
      <c r="K1" s="132"/>
    </row>
    <row r="2" spans="1:11" ht="24" customHeight="1" x14ac:dyDescent="0.35">
      <c r="D2" s="133" t="s">
        <v>52</v>
      </c>
      <c r="E2" s="134"/>
      <c r="F2" s="134"/>
      <c r="G2" s="134"/>
      <c r="H2" s="134"/>
      <c r="I2" s="134"/>
      <c r="J2" s="134"/>
      <c r="K2" s="135"/>
    </row>
    <row r="3" spans="1:11" ht="15" customHeight="1" x14ac:dyDescent="0.25">
      <c r="A3" t="s">
        <v>59</v>
      </c>
      <c r="D3" s="127" t="s">
        <v>53</v>
      </c>
      <c r="E3" s="128"/>
      <c r="F3" s="128"/>
      <c r="G3" s="128"/>
      <c r="H3" s="128"/>
      <c r="I3" s="128"/>
      <c r="J3" s="128"/>
      <c r="K3" s="129"/>
    </row>
    <row r="4" spans="1:11" ht="15" customHeight="1" x14ac:dyDescent="0.25">
      <c r="A4" t="s">
        <v>60</v>
      </c>
      <c r="D4" s="136" t="s">
        <v>0</v>
      </c>
      <c r="E4" s="137"/>
      <c r="F4" s="137"/>
      <c r="G4" s="137"/>
      <c r="H4" s="137"/>
      <c r="I4" s="137"/>
      <c r="J4" s="137"/>
      <c r="K4" s="138"/>
    </row>
    <row r="5" spans="1:11" ht="15" customHeight="1" x14ac:dyDescent="0.25">
      <c r="A5" t="s">
        <v>61</v>
      </c>
      <c r="D5" s="127" t="s">
        <v>1</v>
      </c>
      <c r="E5" s="128"/>
      <c r="F5" s="128"/>
      <c r="G5" s="128"/>
      <c r="H5" s="128"/>
      <c r="I5" s="128"/>
      <c r="J5" s="128"/>
      <c r="K5" s="129"/>
    </row>
    <row r="6" spans="1:11" ht="15" customHeight="1" x14ac:dyDescent="0.25">
      <c r="A6" t="s">
        <v>63</v>
      </c>
      <c r="D6" s="127" t="s">
        <v>2</v>
      </c>
      <c r="E6" s="128"/>
      <c r="F6" s="128"/>
      <c r="G6" s="128"/>
      <c r="H6" s="128"/>
      <c r="I6" s="128"/>
      <c r="J6" s="128"/>
      <c r="K6" s="129"/>
    </row>
    <row r="7" spans="1:11" ht="15" customHeight="1" x14ac:dyDescent="0.25">
      <c r="A7" t="s">
        <v>62</v>
      </c>
      <c r="D7" s="115" t="s">
        <v>3</v>
      </c>
      <c r="E7" s="116"/>
      <c r="F7" s="116"/>
      <c r="G7" s="116"/>
      <c r="H7" s="116"/>
      <c r="I7" s="116"/>
      <c r="J7" s="116"/>
      <c r="K7" s="117"/>
    </row>
    <row r="8" spans="1:11" ht="22.5" customHeight="1" thickBot="1" x14ac:dyDescent="0.3">
      <c r="D8" s="118" t="s">
        <v>58</v>
      </c>
      <c r="E8" s="119"/>
      <c r="F8" s="119"/>
      <c r="G8" s="119"/>
      <c r="H8" s="120" t="s">
        <v>57</v>
      </c>
      <c r="I8" s="120"/>
      <c r="J8" s="120"/>
      <c r="K8" s="121"/>
    </row>
    <row r="9" spans="1:11" ht="19.5" thickBot="1" x14ac:dyDescent="0.35">
      <c r="D9" s="122" t="s">
        <v>4</v>
      </c>
      <c r="E9" s="123"/>
      <c r="F9" s="123"/>
      <c r="G9" s="123"/>
      <c r="H9" s="123"/>
      <c r="I9" s="123"/>
      <c r="J9" s="123"/>
      <c r="K9" s="124"/>
    </row>
    <row r="10" spans="1:11" x14ac:dyDescent="0.25">
      <c r="D10" s="1" t="s">
        <v>5</v>
      </c>
      <c r="E10" s="1" t="s">
        <v>6</v>
      </c>
      <c r="F10" s="1" t="s">
        <v>7</v>
      </c>
      <c r="G10" s="1" t="s">
        <v>8</v>
      </c>
      <c r="H10" s="1" t="s">
        <v>9</v>
      </c>
      <c r="I10" s="1" t="s">
        <v>10</v>
      </c>
      <c r="J10" s="1" t="s">
        <v>11</v>
      </c>
      <c r="K10" s="1" t="s">
        <v>12</v>
      </c>
    </row>
    <row r="11" spans="1:11" s="3" customFormat="1" ht="15.75" thickBot="1" x14ac:dyDescent="0.3">
      <c r="D11" s="2">
        <v>730</v>
      </c>
      <c r="E11" s="2">
        <v>942</v>
      </c>
      <c r="F11" s="2">
        <v>1392</v>
      </c>
      <c r="G11" s="2">
        <v>1816</v>
      </c>
      <c r="H11" s="2">
        <v>2240</v>
      </c>
      <c r="I11" s="2">
        <v>2664</v>
      </c>
      <c r="J11" s="2">
        <v>3088</v>
      </c>
      <c r="K11" s="2">
        <v>3512</v>
      </c>
    </row>
    <row r="12" spans="1:11" ht="15.75" thickBot="1" x14ac:dyDescent="0.3">
      <c r="A12" t="s">
        <v>22</v>
      </c>
      <c r="D12" s="4"/>
      <c r="I12"/>
      <c r="K12" s="6"/>
    </row>
    <row r="13" spans="1:11" x14ac:dyDescent="0.25">
      <c r="A13" t="s">
        <v>64</v>
      </c>
      <c r="D13" s="125" t="s">
        <v>13</v>
      </c>
      <c r="E13" s="126"/>
      <c r="F13" s="126"/>
      <c r="G13" s="126"/>
      <c r="H13" s="7"/>
      <c r="I13" s="7" t="s">
        <v>14</v>
      </c>
      <c r="J13" s="7" t="s">
        <v>15</v>
      </c>
      <c r="K13" s="8" t="s">
        <v>16</v>
      </c>
    </row>
    <row r="14" spans="1:11" x14ac:dyDescent="0.25">
      <c r="D14" s="69" t="s">
        <v>17</v>
      </c>
      <c r="E14" s="70"/>
      <c r="F14" s="70"/>
      <c r="G14" s="70"/>
      <c r="H14" s="9" t="s">
        <v>18</v>
      </c>
      <c r="I14" s="10"/>
      <c r="J14" s="11">
        <v>37</v>
      </c>
      <c r="K14" s="12">
        <f t="shared" ref="K14:K41" si="0">SUM(I14*J14)</f>
        <v>0</v>
      </c>
    </row>
    <row r="15" spans="1:11" x14ac:dyDescent="0.25">
      <c r="D15" s="69" t="s">
        <v>19</v>
      </c>
      <c r="E15" s="70"/>
      <c r="F15" s="70"/>
      <c r="G15" s="70"/>
      <c r="H15" s="9" t="s">
        <v>18</v>
      </c>
      <c r="I15" s="10"/>
      <c r="J15" s="11">
        <v>37</v>
      </c>
      <c r="K15" s="12">
        <f t="shared" si="0"/>
        <v>0</v>
      </c>
    </row>
    <row r="16" spans="1:11" ht="15.75" thickBot="1" x14ac:dyDescent="0.3">
      <c r="D16" s="71" t="s">
        <v>20</v>
      </c>
      <c r="E16" s="72"/>
      <c r="F16" s="72"/>
      <c r="G16" s="72"/>
      <c r="H16" s="13" t="s">
        <v>18</v>
      </c>
      <c r="I16" s="14"/>
      <c r="J16" s="15">
        <v>49</v>
      </c>
      <c r="K16" s="16">
        <f t="shared" si="0"/>
        <v>0</v>
      </c>
    </row>
    <row r="17" spans="4:11" ht="5.25" customHeight="1" thickBot="1" x14ac:dyDescent="0.3">
      <c r="D17" s="17"/>
      <c r="E17" s="18"/>
      <c r="F17" s="18"/>
      <c r="G17" s="18"/>
      <c r="J17" s="19"/>
      <c r="K17" s="20"/>
    </row>
    <row r="18" spans="4:11" x14ac:dyDescent="0.25">
      <c r="D18" s="101" t="s">
        <v>21</v>
      </c>
      <c r="E18" s="102"/>
      <c r="F18" s="102"/>
      <c r="G18" s="103"/>
      <c r="H18" s="113" t="s">
        <v>66</v>
      </c>
      <c r="I18" s="104" t="s">
        <v>14</v>
      </c>
      <c r="J18" s="104" t="s">
        <v>15</v>
      </c>
      <c r="K18" s="108" t="s">
        <v>16</v>
      </c>
    </row>
    <row r="19" spans="4:11" x14ac:dyDescent="0.25">
      <c r="D19" s="110" t="s">
        <v>54</v>
      </c>
      <c r="E19" s="111"/>
      <c r="F19" s="111"/>
      <c r="G19" s="112"/>
      <c r="H19" s="114"/>
      <c r="I19" s="105"/>
      <c r="J19" s="105"/>
      <c r="K19" s="109"/>
    </row>
    <row r="20" spans="4:11" x14ac:dyDescent="0.25">
      <c r="D20" s="69" t="s">
        <v>23</v>
      </c>
      <c r="E20" s="70"/>
      <c r="F20" s="70"/>
      <c r="G20" s="70"/>
      <c r="H20" s="10" t="s">
        <v>65</v>
      </c>
      <c r="I20" s="10"/>
      <c r="J20" s="39">
        <v>47</v>
      </c>
      <c r="K20" s="36">
        <f t="shared" si="0"/>
        <v>0</v>
      </c>
    </row>
    <row r="21" spans="4:11" x14ac:dyDescent="0.25">
      <c r="D21" s="69" t="s">
        <v>24</v>
      </c>
      <c r="E21" s="70"/>
      <c r="F21" s="70"/>
      <c r="G21" s="70"/>
      <c r="H21" s="10" t="s">
        <v>65</v>
      </c>
      <c r="I21" s="10"/>
      <c r="J21" s="11">
        <v>47</v>
      </c>
      <c r="K21" s="12">
        <f t="shared" si="0"/>
        <v>0</v>
      </c>
    </row>
    <row r="22" spans="4:11" ht="15.75" thickBot="1" x14ac:dyDescent="0.3">
      <c r="D22" s="106" t="s">
        <v>25</v>
      </c>
      <c r="E22" s="107"/>
      <c r="F22" s="107"/>
      <c r="G22" s="107"/>
      <c r="H22" s="14" t="s">
        <v>65</v>
      </c>
      <c r="I22" s="40"/>
      <c r="J22" s="15">
        <v>60</v>
      </c>
      <c r="K22" s="16">
        <f t="shared" si="0"/>
        <v>0</v>
      </c>
    </row>
    <row r="23" spans="4:11" ht="5.25" customHeight="1" thickBot="1" x14ac:dyDescent="0.3">
      <c r="D23" s="21"/>
      <c r="E23"/>
      <c r="F23"/>
      <c r="G23"/>
      <c r="K23" s="6"/>
    </row>
    <row r="24" spans="4:11" x14ac:dyDescent="0.25">
      <c r="D24" s="73" t="s">
        <v>26</v>
      </c>
      <c r="E24" s="74"/>
      <c r="F24" s="74"/>
      <c r="G24" s="74"/>
      <c r="H24" s="22"/>
      <c r="I24" s="23" t="s">
        <v>14</v>
      </c>
      <c r="J24" s="23" t="s">
        <v>15</v>
      </c>
      <c r="K24" s="24" t="s">
        <v>16</v>
      </c>
    </row>
    <row r="25" spans="4:11" x14ac:dyDescent="0.25">
      <c r="D25" s="69" t="s">
        <v>27</v>
      </c>
      <c r="E25" s="70"/>
      <c r="F25" s="70"/>
      <c r="G25" s="70"/>
      <c r="H25" s="9" t="s">
        <v>18</v>
      </c>
      <c r="I25" s="10"/>
      <c r="J25" s="11">
        <v>53</v>
      </c>
      <c r="K25" s="12">
        <f t="shared" si="0"/>
        <v>0</v>
      </c>
    </row>
    <row r="26" spans="4:11" x14ac:dyDescent="0.25">
      <c r="D26" s="69" t="s">
        <v>28</v>
      </c>
      <c r="E26" s="70"/>
      <c r="F26" s="70"/>
      <c r="G26" s="70"/>
      <c r="H26" s="9" t="s">
        <v>18</v>
      </c>
      <c r="I26" s="10"/>
      <c r="J26" s="11">
        <v>53</v>
      </c>
      <c r="K26" s="12">
        <f t="shared" si="0"/>
        <v>0</v>
      </c>
    </row>
    <row r="27" spans="4:11" ht="15.75" thickBot="1" x14ac:dyDescent="0.3">
      <c r="D27" s="71" t="s">
        <v>28</v>
      </c>
      <c r="E27" s="72"/>
      <c r="F27" s="72"/>
      <c r="G27" s="72"/>
      <c r="H27" s="13" t="s">
        <v>18</v>
      </c>
      <c r="I27" s="14"/>
      <c r="J27" s="15">
        <v>65</v>
      </c>
      <c r="K27" s="16">
        <f t="shared" si="0"/>
        <v>0</v>
      </c>
    </row>
    <row r="28" spans="4:11" ht="4.5" customHeight="1" thickBot="1" x14ac:dyDescent="0.3">
      <c r="D28" s="17"/>
      <c r="E28" s="18"/>
      <c r="F28" s="18"/>
      <c r="G28" s="18"/>
      <c r="J28" s="19"/>
      <c r="K28" s="20"/>
    </row>
    <row r="29" spans="4:11" x14ac:dyDescent="0.25">
      <c r="D29" s="87" t="s">
        <v>29</v>
      </c>
      <c r="E29" s="88"/>
      <c r="F29" s="88"/>
      <c r="G29" s="89"/>
      <c r="H29" s="99" t="s">
        <v>66</v>
      </c>
      <c r="I29" s="90" t="s">
        <v>14</v>
      </c>
      <c r="J29" s="92" t="s">
        <v>15</v>
      </c>
      <c r="K29" s="94" t="s">
        <v>16</v>
      </c>
    </row>
    <row r="30" spans="4:11" x14ac:dyDescent="0.25">
      <c r="D30" s="96" t="s">
        <v>54</v>
      </c>
      <c r="E30" s="97"/>
      <c r="F30" s="97"/>
      <c r="G30" s="98"/>
      <c r="H30" s="100"/>
      <c r="I30" s="91"/>
      <c r="J30" s="93"/>
      <c r="K30" s="95"/>
    </row>
    <row r="31" spans="4:11" x14ac:dyDescent="0.25">
      <c r="D31" s="67" t="s">
        <v>30</v>
      </c>
      <c r="E31" s="68"/>
      <c r="F31" s="68"/>
      <c r="G31" s="68"/>
      <c r="H31" s="10" t="s">
        <v>65</v>
      </c>
      <c r="I31" s="10"/>
      <c r="J31" s="11">
        <v>63</v>
      </c>
      <c r="K31" s="12">
        <f>SUM(I31*J31)</f>
        <v>0</v>
      </c>
    </row>
    <row r="32" spans="4:11" x14ac:dyDescent="0.25">
      <c r="D32" s="69" t="s">
        <v>31</v>
      </c>
      <c r="E32" s="70"/>
      <c r="F32" s="70"/>
      <c r="G32" s="70"/>
      <c r="H32" s="10" t="s">
        <v>65</v>
      </c>
      <c r="I32" s="10"/>
      <c r="J32" s="11">
        <v>63</v>
      </c>
      <c r="K32" s="12">
        <f t="shared" ref="K32:K33" si="1">SUM(I32*J32)</f>
        <v>0</v>
      </c>
    </row>
    <row r="33" spans="1:11" ht="15.75" thickBot="1" x14ac:dyDescent="0.3">
      <c r="D33" s="71" t="s">
        <v>32</v>
      </c>
      <c r="E33" s="72"/>
      <c r="F33" s="72"/>
      <c r="G33" s="72"/>
      <c r="H33" s="14" t="s">
        <v>65</v>
      </c>
      <c r="I33" s="14"/>
      <c r="J33" s="15">
        <v>75</v>
      </c>
      <c r="K33" s="16">
        <f t="shared" si="1"/>
        <v>0</v>
      </c>
    </row>
    <row r="34" spans="1:11" ht="3.75" customHeight="1" thickBot="1" x14ac:dyDescent="0.3">
      <c r="D34" s="21"/>
      <c r="E34"/>
      <c r="F34"/>
      <c r="G34"/>
      <c r="K34" s="6"/>
    </row>
    <row r="35" spans="1:11" x14ac:dyDescent="0.25">
      <c r="D35" s="73" t="s">
        <v>33</v>
      </c>
      <c r="E35" s="74"/>
      <c r="F35" s="74"/>
      <c r="G35" s="74"/>
      <c r="H35" s="22"/>
      <c r="I35" s="23" t="s">
        <v>14</v>
      </c>
      <c r="J35" s="23" t="s">
        <v>15</v>
      </c>
      <c r="K35" s="24" t="s">
        <v>16</v>
      </c>
    </row>
    <row r="36" spans="1:11" ht="15.75" thickBot="1" x14ac:dyDescent="0.3">
      <c r="D36" s="71" t="s">
        <v>34</v>
      </c>
      <c r="E36" s="72"/>
      <c r="F36" s="72"/>
      <c r="G36" s="72"/>
      <c r="H36" s="13" t="s">
        <v>18</v>
      </c>
      <c r="I36" s="14"/>
      <c r="J36" s="15">
        <v>44</v>
      </c>
      <c r="K36" s="16">
        <f t="shared" si="0"/>
        <v>0</v>
      </c>
    </row>
    <row r="37" spans="1:11" x14ac:dyDescent="0.25">
      <c r="D37" s="21" t="s">
        <v>35</v>
      </c>
      <c r="E37"/>
      <c r="F37"/>
      <c r="G37"/>
      <c r="K37" s="6"/>
    </row>
    <row r="38" spans="1:11" ht="15.75" thickBot="1" x14ac:dyDescent="0.3">
      <c r="D38" s="17"/>
      <c r="E38" s="18"/>
      <c r="F38" s="18"/>
      <c r="G38" s="18"/>
      <c r="J38" s="19"/>
      <c r="K38" s="20"/>
    </row>
    <row r="39" spans="1:11" x14ac:dyDescent="0.25">
      <c r="A39" t="s">
        <v>45</v>
      </c>
      <c r="B39" s="32" t="s">
        <v>46</v>
      </c>
      <c r="D39" s="75" t="s">
        <v>36</v>
      </c>
      <c r="E39" s="76"/>
      <c r="F39" s="76"/>
      <c r="G39" s="76"/>
      <c r="H39" s="22"/>
      <c r="I39" s="23" t="s">
        <v>14</v>
      </c>
      <c r="J39" s="23" t="s">
        <v>15</v>
      </c>
      <c r="K39" s="24" t="s">
        <v>16</v>
      </c>
    </row>
    <row r="40" spans="1:11" x14ac:dyDescent="0.25">
      <c r="A40" t="s">
        <v>55</v>
      </c>
      <c r="B40" s="32"/>
      <c r="D40" s="69" t="s">
        <v>37</v>
      </c>
      <c r="E40" s="70"/>
      <c r="F40" s="70"/>
      <c r="G40" s="70"/>
      <c r="H40" s="9" t="s">
        <v>18</v>
      </c>
      <c r="I40" s="10"/>
      <c r="J40" s="11">
        <v>28</v>
      </c>
      <c r="K40" s="12">
        <f t="shared" si="0"/>
        <v>0</v>
      </c>
    </row>
    <row r="41" spans="1:11" ht="15.75" thickBot="1" x14ac:dyDescent="0.3">
      <c r="A41" s="3" t="s">
        <v>5</v>
      </c>
      <c r="B41" s="33">
        <v>-730</v>
      </c>
      <c r="D41" s="77" t="s">
        <v>38</v>
      </c>
      <c r="E41" s="78"/>
      <c r="F41" s="78"/>
      <c r="G41" s="78"/>
      <c r="H41" s="35" t="s">
        <v>18</v>
      </c>
      <c r="I41" s="25"/>
      <c r="J41" s="26">
        <v>56</v>
      </c>
      <c r="K41" s="27">
        <f t="shared" si="0"/>
        <v>0</v>
      </c>
    </row>
    <row r="42" spans="1:11" ht="15.75" thickBot="1" x14ac:dyDescent="0.3">
      <c r="A42" t="s">
        <v>6</v>
      </c>
      <c r="B42" s="32">
        <v>-942</v>
      </c>
      <c r="D42" s="79"/>
      <c r="E42" s="80"/>
      <c r="F42" s="80"/>
      <c r="G42" s="80"/>
      <c r="H42" s="80"/>
      <c r="I42" s="80"/>
      <c r="J42" s="80"/>
      <c r="K42" s="81"/>
    </row>
    <row r="43" spans="1:11" ht="15.75" thickBot="1" x14ac:dyDescent="0.3">
      <c r="A43" t="s">
        <v>7</v>
      </c>
      <c r="B43" s="32">
        <v>-1392</v>
      </c>
      <c r="D43" s="82" t="s">
        <v>50</v>
      </c>
      <c r="E43" s="83"/>
      <c r="F43" s="83"/>
      <c r="G43" s="83"/>
      <c r="H43" s="84"/>
      <c r="I43" s="85" t="s">
        <v>16</v>
      </c>
      <c r="J43" s="86"/>
      <c r="K43" s="36">
        <f>SUM(K14:K41)</f>
        <v>0</v>
      </c>
    </row>
    <row r="44" spans="1:11" ht="18.75" customHeight="1" x14ac:dyDescent="0.25">
      <c r="A44" t="s">
        <v>8</v>
      </c>
      <c r="B44" s="32">
        <v>-1816</v>
      </c>
      <c r="D44" s="28" t="s">
        <v>51</v>
      </c>
      <c r="E44" s="63"/>
      <c r="F44" s="63"/>
      <c r="G44" s="63"/>
      <c r="H44" s="64"/>
      <c r="I44" s="65" t="s">
        <v>49</v>
      </c>
      <c r="J44" s="66"/>
      <c r="K44" s="34">
        <f>_xlfn.XLOOKUP(E46,A40:A48,B40:B48,"REQUIRED")</f>
        <v>0</v>
      </c>
    </row>
    <row r="45" spans="1:11" ht="18.75" customHeight="1" thickBot="1" x14ac:dyDescent="0.3">
      <c r="A45" t="s">
        <v>9</v>
      </c>
      <c r="B45" s="32">
        <v>-2240</v>
      </c>
      <c r="D45" s="29" t="s">
        <v>39</v>
      </c>
      <c r="E45" s="41"/>
      <c r="F45" s="42"/>
      <c r="G45" s="42"/>
      <c r="H45" s="43"/>
      <c r="I45" s="44" t="s">
        <v>40</v>
      </c>
      <c r="J45" s="45"/>
      <c r="K45" s="16">
        <f>SUM(K43:K44)</f>
        <v>0</v>
      </c>
    </row>
    <row r="46" spans="1:11" s="30" customFormat="1" ht="20.25" customHeight="1" thickBot="1" x14ac:dyDescent="0.3">
      <c r="A46" t="s">
        <v>10</v>
      </c>
      <c r="B46" s="32">
        <v>-2664</v>
      </c>
      <c r="D46" s="38" t="s">
        <v>47</v>
      </c>
      <c r="E46" s="37" t="s">
        <v>55</v>
      </c>
      <c r="F46" s="46" t="s">
        <v>48</v>
      </c>
      <c r="G46" s="47"/>
      <c r="H46" s="48"/>
      <c r="I46" s="49" t="s">
        <v>41</v>
      </c>
      <c r="J46" s="50"/>
      <c r="K46" s="51"/>
    </row>
    <row r="47" spans="1:11" s="30" customFormat="1" ht="20.25" customHeight="1" x14ac:dyDescent="0.25">
      <c r="A47" t="s">
        <v>11</v>
      </c>
      <c r="B47" s="32">
        <v>-3088</v>
      </c>
      <c r="D47" s="29" t="s">
        <v>42</v>
      </c>
      <c r="E47" s="52"/>
      <c r="F47" s="53"/>
      <c r="G47" s="53"/>
      <c r="H47" s="54"/>
      <c r="I47" s="55" t="s">
        <v>43</v>
      </c>
      <c r="J47" s="56"/>
      <c r="K47" s="57"/>
    </row>
    <row r="48" spans="1:11" s="30" customFormat="1" ht="20.25" customHeight="1" thickBot="1" x14ac:dyDescent="0.3">
      <c r="A48" t="s">
        <v>12</v>
      </c>
      <c r="B48" s="32">
        <v>-3512</v>
      </c>
      <c r="D48" s="31" t="s">
        <v>44</v>
      </c>
      <c r="E48" s="61"/>
      <c r="F48" s="61"/>
      <c r="G48" s="61"/>
      <c r="H48" s="62"/>
      <c r="I48" s="58"/>
      <c r="J48" s="59"/>
      <c r="K48" s="60"/>
    </row>
    <row r="49" spans="10:10" x14ac:dyDescent="0.25">
      <c r="J49" s="19"/>
    </row>
    <row r="50" spans="10:10" x14ac:dyDescent="0.25">
      <c r="J50" s="19"/>
    </row>
  </sheetData>
  <sheetProtection algorithmName="SHA-512" hashValue="agdfUoSs7eeuB6tcIyKFfGVNokMbgQwPjf402yo+js2fLHQUhK+R0OJfcsarDmFocTWeGhV2vaWleHgzjZe0BA==" saltValue="UNx1nvkegfUSN71tfRKrQw==" spinCount="100000" sheet="1" selectLockedCells="1"/>
  <mergeCells count="53">
    <mergeCell ref="D6:K6"/>
    <mergeCell ref="D1:K1"/>
    <mergeCell ref="D2:K2"/>
    <mergeCell ref="D3:K3"/>
    <mergeCell ref="D4:K4"/>
    <mergeCell ref="D5:K5"/>
    <mergeCell ref="J18:J19"/>
    <mergeCell ref="K18:K19"/>
    <mergeCell ref="D19:G19"/>
    <mergeCell ref="H18:H19"/>
    <mergeCell ref="D7:K7"/>
    <mergeCell ref="D8:G8"/>
    <mergeCell ref="H8:K8"/>
    <mergeCell ref="D9:K9"/>
    <mergeCell ref="D13:G13"/>
    <mergeCell ref="D14:G14"/>
    <mergeCell ref="D26:G26"/>
    <mergeCell ref="D15:G15"/>
    <mergeCell ref="D16:G16"/>
    <mergeCell ref="D18:G18"/>
    <mergeCell ref="I18:I19"/>
    <mergeCell ref="D20:G20"/>
    <mergeCell ref="D21:G21"/>
    <mergeCell ref="D22:G22"/>
    <mergeCell ref="D24:G24"/>
    <mergeCell ref="D25:G25"/>
    <mergeCell ref="D27:G27"/>
    <mergeCell ref="D29:G29"/>
    <mergeCell ref="I29:I30"/>
    <mergeCell ref="J29:J30"/>
    <mergeCell ref="K29:K30"/>
    <mergeCell ref="D30:G30"/>
    <mergeCell ref="H29:H30"/>
    <mergeCell ref="E44:H44"/>
    <mergeCell ref="I44:J44"/>
    <mergeCell ref="D31:G31"/>
    <mergeCell ref="D32:G32"/>
    <mergeCell ref="D33:G33"/>
    <mergeCell ref="D35:G35"/>
    <mergeCell ref="D36:G36"/>
    <mergeCell ref="D39:G39"/>
    <mergeCell ref="D40:G40"/>
    <mergeCell ref="D41:G41"/>
    <mergeCell ref="D42:K42"/>
    <mergeCell ref="D43:H43"/>
    <mergeCell ref="I43:J43"/>
    <mergeCell ref="E45:H45"/>
    <mergeCell ref="I45:J45"/>
    <mergeCell ref="F46:H46"/>
    <mergeCell ref="I46:K46"/>
    <mergeCell ref="E47:H47"/>
    <mergeCell ref="I47:K48"/>
    <mergeCell ref="E48:H48"/>
  </mergeCells>
  <conditionalFormatting sqref="K44">
    <cfRule type="expression" dxfId="0" priority="1">
      <formula>$K$44</formula>
    </cfRule>
  </conditionalFormatting>
  <dataValidations count="2">
    <dataValidation type="list" showInputMessage="1" showErrorMessage="1" errorTitle="Make Selection" error="SELECT" promptTitle="Select Tent Size" prompt="Using Drop-Down Menu" sqref="E46" xr:uid="{A5BC81C6-1229-4F3D-A414-E78CEDA28E92}">
      <formula1>$A$40:$A$48</formula1>
    </dataValidation>
    <dataValidation type="list" allowBlank="1" showInputMessage="1" showErrorMessage="1" promptTitle="Select Color" prompt="Using Drop-Down Menu" sqref="H20:H22 H31:H33" xr:uid="{E1F99331-7491-408D-BD67-585A223E61E9}">
      <formula1>$A$3:$A$7</formula1>
    </dataValidation>
  </dataValidations>
  <hyperlinks>
    <hyperlink ref="D8:G8" r:id="rId1" display="Kelsey.Warfield@freeman.com" xr:uid="{0469C538-1177-4C3B-9DA6-2AA01B6D619C}"/>
    <hyperlink ref="D8" r:id="rId2" xr:uid="{704AAE2F-7217-4EB7-A0AD-945729823DA7}"/>
  </hyperlinks>
  <pageMargins left="0.5" right="0.25" top="0.5" bottom="0.25" header="0.3" footer="0.3"/>
  <pageSetup scale="96" orientation="portrait" horizontalDpi="1200" verticalDpi="1200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Tent Furnishing Request</vt:lpstr>
      <vt:lpstr>'Tent Furnishing Request'!Print_Area</vt:lpstr>
      <vt:lpstr>'Tent Furnishing Request'!select</vt:lpstr>
    </vt:vector>
  </TitlesOfParts>
  <Company>TFC Services,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Gomez</dc:creator>
  <cp:lastModifiedBy>Doug Fricke</cp:lastModifiedBy>
  <cp:lastPrinted>2025-02-04T21:45:27Z</cp:lastPrinted>
  <dcterms:created xsi:type="dcterms:W3CDTF">2022-02-11T23:37:14Z</dcterms:created>
  <dcterms:modified xsi:type="dcterms:W3CDTF">2025-02-04T22:12:35Z</dcterms:modified>
</cp:coreProperties>
</file>