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nppcfp2\Users\fricked\My Documents\World Pork Expo General\2022\Exhibitor\Booth-Tent Options\"/>
    </mc:Choice>
  </mc:AlternateContent>
  <xr:revisionPtr revIDLastSave="0" documentId="13_ncr:1_{418C1F28-DEF7-434A-A99B-B299E9B48AB6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ent Furnishin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4" i="1"/>
  <c r="H31" i="1"/>
  <c r="H30" i="1"/>
  <c r="H29" i="1"/>
  <c r="H26" i="1"/>
  <c r="H25" i="1"/>
  <c r="H24" i="1"/>
  <c r="H21" i="1"/>
  <c r="H20" i="1"/>
  <c r="H19" i="1"/>
  <c r="H16" i="1"/>
  <c r="H15" i="1"/>
  <c r="H14" i="1"/>
  <c r="H40" i="1" l="1"/>
  <c r="H42" i="1" s="1"/>
</calcChain>
</file>

<file path=xl/sharedStrings.xml><?xml version="1.0" encoding="utf-8"?>
<sst xmlns="http://schemas.openxmlformats.org/spreadsheetml/2006/main" count="79" uniqueCount="53">
  <si>
    <t>WORLD PORK EXPO 2022</t>
  </si>
  <si>
    <t>Credit Amount by Tent Size</t>
  </si>
  <si>
    <t>20x20</t>
  </si>
  <si>
    <t>20x30</t>
  </si>
  <si>
    <t>20x40</t>
  </si>
  <si>
    <t>20x50</t>
  </si>
  <si>
    <t>20x60</t>
  </si>
  <si>
    <t>20x70</t>
  </si>
  <si>
    <t>20x80</t>
  </si>
  <si>
    <t>20x100</t>
  </si>
  <si>
    <t>Quantity</t>
  </si>
  <si>
    <t>Cost Per</t>
  </si>
  <si>
    <t>Total</t>
  </si>
  <si>
    <t>6' x 24"wide x 30"high skirted table</t>
  </si>
  <si>
    <t>4' x 24"wide x 30"high skirted table</t>
  </si>
  <si>
    <t>8' x 24"wide x 30"high skirted table</t>
  </si>
  <si>
    <t>4' x 24"wide x 42"high skirted table</t>
  </si>
  <si>
    <t>6' x 24"wide x 42"high skirted table</t>
  </si>
  <si>
    <t>8' x 24"wide x 42"high skirted table</t>
  </si>
  <si>
    <t>Round Tables, 60 inch or 72 inch*</t>
  </si>
  <si>
    <t>Limerick Side Chair</t>
  </si>
  <si>
    <t>4' x 24"wide x 30"high table - no skirting</t>
  </si>
  <si>
    <t>8' x 24"wide x 30"high table - no skirting</t>
  </si>
  <si>
    <t>6' x 24"wide x 30"high table - no skirting</t>
  </si>
  <si>
    <t>4' x 24"wide x 42"high table - no skirting</t>
  </si>
  <si>
    <t>8' x 24"wide x 42"high table - no skirting</t>
  </si>
  <si>
    <t>Choose Your Own Furnishings option for Hospitality Tents</t>
  </si>
  <si>
    <t xml:space="preserve">Please use this form to select tables and chairs offered at a deeper discount for Hospitality Tents.  </t>
  </si>
  <si>
    <t xml:space="preserve">(This pricing applies only to items being used in Hospitality Tents.)  </t>
  </si>
  <si>
    <t>(link will be added once available)</t>
  </si>
  <si>
    <t xml:space="preserve">To request items at the prices offered on this form, please complete the form and email to </t>
  </si>
  <si>
    <t>no later than May 6, 2022</t>
  </si>
  <si>
    <t>Credit Amount</t>
  </si>
  <si>
    <t>Contact Name</t>
  </si>
  <si>
    <t xml:space="preserve">Contact Phone </t>
  </si>
  <si>
    <t>Company Name:</t>
  </si>
  <si>
    <t>Tent #:</t>
  </si>
  <si>
    <t>Tent Size:</t>
  </si>
  <si>
    <t>Balance</t>
  </si>
  <si>
    <t>n/a</t>
  </si>
  <si>
    <t>Select Color</t>
  </si>
  <si>
    <t>Undraped Tables</t>
  </si>
  <si>
    <t>Draped Tables</t>
  </si>
  <si>
    <t>Undrape Counter Height Tables</t>
  </si>
  <si>
    <t>Draped Counter Height Tables</t>
  </si>
  <si>
    <t>Round Tables</t>
  </si>
  <si>
    <t>*Supply is limited, size is based on availability.</t>
  </si>
  <si>
    <t>Chairs and Stools</t>
  </si>
  <si>
    <t>Limerick Stool</t>
  </si>
  <si>
    <t>Remaining credit can be applied to any upgraded furnishings ordered using FreemanOnline.</t>
  </si>
  <si>
    <t>Becky.Gomez@freemanco.com</t>
  </si>
  <si>
    <t>Remaining credit will be applied to your online order upon receipt of this form.  Unused credits will not be refunded.</t>
  </si>
  <si>
    <t>Taxes are not included in above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</si>
</sst>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Arial Narrow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/>
    <xf numFmtId="0" fontId="8" fillId="0" borderId="5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4" fontId="0" fillId="0" borderId="13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>
      <alignment horizontal="center"/>
    </xf>
    <xf numFmtId="164" fontId="0" fillId="0" borderId="20" xfId="0" applyNumberForma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/>
    </xf>
    <xf numFmtId="164" fontId="0" fillId="0" borderId="30" xfId="0" applyNumberFormat="1" applyBorder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8" fontId="0" fillId="0" borderId="18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164" fontId="0" fillId="0" borderId="2" xfId="0" applyNumberForma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 applyProtection="1">
      <alignment horizontal="left"/>
    </xf>
    <xf numFmtId="164" fontId="0" fillId="0" borderId="31" xfId="0" applyNumberFormat="1" applyBorder="1" applyAlignment="1" applyProtection="1">
      <alignment horizontal="center"/>
    </xf>
    <xf numFmtId="0" fontId="0" fillId="0" borderId="8" xfId="0" applyBorder="1" applyAlignment="1" applyProtection="1"/>
    <xf numFmtId="0" fontId="0" fillId="0" borderId="3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1" fillId="0" borderId="22" xfId="0" applyNumberFormat="1" applyFont="1" applyBorder="1" applyAlignment="1" applyProtection="1">
      <alignment horizontal="right"/>
    </xf>
    <xf numFmtId="164" fontId="1" fillId="0" borderId="23" xfId="0" applyNumberFormat="1" applyFont="1" applyBorder="1" applyAlignment="1" applyProtection="1">
      <alignment horizontal="right"/>
    </xf>
    <xf numFmtId="164" fontId="1" fillId="0" borderId="19" xfId="0" applyNumberFormat="1" applyFont="1" applyBorder="1" applyAlignment="1" applyProtection="1">
      <alignment horizontal="right"/>
    </xf>
    <xf numFmtId="164" fontId="1" fillId="0" borderId="20" xfId="0" applyNumberFormat="1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31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25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left"/>
    </xf>
    <xf numFmtId="0" fontId="1" fillId="0" borderId="23" xfId="0" applyFont="1" applyBorder="1" applyAlignment="1" applyProtection="1">
      <alignment horizontal="left"/>
    </xf>
    <xf numFmtId="0" fontId="1" fillId="0" borderId="22" xfId="0" applyFont="1" applyBorder="1" applyAlignment="1" applyProtection="1"/>
    <xf numFmtId="0" fontId="1" fillId="0" borderId="23" xfId="0" applyFont="1" applyBorder="1" applyAlignment="1" applyProtection="1"/>
    <xf numFmtId="0" fontId="0" fillId="0" borderId="17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0" fontId="10" fillId="0" borderId="3" xfId="0" applyFont="1" applyBorder="1" applyAlignment="1" applyProtection="1">
      <alignment horizontal="left"/>
    </xf>
    <xf numFmtId="0" fontId="10" fillId="0" borderId="25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164" fontId="1" fillId="0" borderId="17" xfId="0" applyNumberFormat="1" applyFont="1" applyBorder="1" applyAlignment="1" applyProtection="1">
      <alignment horizontal="right"/>
    </xf>
    <xf numFmtId="164" fontId="1" fillId="0" borderId="13" xfId="0" applyNumberFormat="1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1"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cky.Gomez@freeman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showGridLines="0" tabSelected="1" zoomScale="90" zoomScaleNormal="90" workbookViewId="0">
      <selection activeCell="H41" sqref="H41"/>
    </sheetView>
  </sheetViews>
  <sheetFormatPr defaultRowHeight="14.25" x14ac:dyDescent="0.45"/>
  <cols>
    <col min="1" max="1" width="15" style="1" customWidth="1"/>
    <col min="2" max="8" width="12.59765625" style="1" customWidth="1"/>
  </cols>
  <sheetData>
    <row r="1" spans="1:8" ht="21" x14ac:dyDescent="0.65">
      <c r="A1" s="75" t="s">
        <v>0</v>
      </c>
      <c r="B1" s="76"/>
      <c r="C1" s="76"/>
      <c r="D1" s="76"/>
      <c r="E1" s="76"/>
      <c r="F1" s="76"/>
      <c r="G1" s="76"/>
      <c r="H1" s="77"/>
    </row>
    <row r="2" spans="1:8" ht="24" customHeight="1" x14ac:dyDescent="0.65">
      <c r="A2" s="81" t="s">
        <v>26</v>
      </c>
      <c r="B2" s="82"/>
      <c r="C2" s="82"/>
      <c r="D2" s="82"/>
      <c r="E2" s="82"/>
      <c r="F2" s="82"/>
      <c r="G2" s="82"/>
      <c r="H2" s="83"/>
    </row>
    <row r="3" spans="1:8" ht="15" customHeight="1" x14ac:dyDescent="0.45">
      <c r="A3" s="87" t="s">
        <v>27</v>
      </c>
      <c r="B3" s="88"/>
      <c r="C3" s="88"/>
      <c r="D3" s="88"/>
      <c r="E3" s="88"/>
      <c r="F3" s="88"/>
      <c r="G3" s="88"/>
      <c r="H3" s="89"/>
    </row>
    <row r="4" spans="1:8" ht="15" customHeight="1" x14ac:dyDescent="0.45">
      <c r="A4" s="84" t="s">
        <v>28</v>
      </c>
      <c r="B4" s="85"/>
      <c r="C4" s="85"/>
      <c r="D4" s="85"/>
      <c r="E4" s="85"/>
      <c r="F4" s="85"/>
      <c r="G4" s="85"/>
      <c r="H4" s="86"/>
    </row>
    <row r="5" spans="1:8" ht="15" customHeight="1" x14ac:dyDescent="0.45">
      <c r="A5" s="87" t="s">
        <v>49</v>
      </c>
      <c r="B5" s="88"/>
      <c r="C5" s="88"/>
      <c r="D5" s="88"/>
      <c r="E5" s="88"/>
      <c r="F5" s="88"/>
      <c r="G5" s="88"/>
      <c r="H5" s="89"/>
    </row>
    <row r="6" spans="1:8" ht="15" customHeight="1" x14ac:dyDescent="0.45">
      <c r="A6" s="87" t="s">
        <v>29</v>
      </c>
      <c r="B6" s="88"/>
      <c r="C6" s="88"/>
      <c r="D6" s="88"/>
      <c r="E6" s="88"/>
      <c r="F6" s="88"/>
      <c r="G6" s="88"/>
      <c r="H6" s="89"/>
    </row>
    <row r="7" spans="1:8" ht="15" customHeight="1" x14ac:dyDescent="0.45">
      <c r="A7" s="94" t="s">
        <v>30</v>
      </c>
      <c r="B7" s="95"/>
      <c r="C7" s="95"/>
      <c r="D7" s="95"/>
      <c r="E7" s="95"/>
      <c r="F7" s="95"/>
      <c r="G7" s="95"/>
      <c r="H7" s="96"/>
    </row>
    <row r="8" spans="1:8" ht="15" customHeight="1" thickBot="1" x14ac:dyDescent="0.5">
      <c r="A8" s="90" t="s">
        <v>50</v>
      </c>
      <c r="B8" s="91"/>
      <c r="C8" s="91"/>
      <c r="D8" s="92" t="s">
        <v>31</v>
      </c>
      <c r="E8" s="92"/>
      <c r="F8" s="92"/>
      <c r="G8" s="92"/>
      <c r="H8" s="93"/>
    </row>
    <row r="9" spans="1:8" ht="18.399999999999999" thickBot="1" x14ac:dyDescent="0.6">
      <c r="A9" s="78" t="s">
        <v>1</v>
      </c>
      <c r="B9" s="79"/>
      <c r="C9" s="79"/>
      <c r="D9" s="79"/>
      <c r="E9" s="79"/>
      <c r="F9" s="79"/>
      <c r="G9" s="79"/>
      <c r="H9" s="80"/>
    </row>
    <row r="10" spans="1:8" x14ac:dyDescent="0.45">
      <c r="A10" s="17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37" t="s">
        <v>7</v>
      </c>
      <c r="G10" s="17" t="s">
        <v>8</v>
      </c>
      <c r="H10" s="17" t="s">
        <v>9</v>
      </c>
    </row>
    <row r="11" spans="1:8" s="3" customFormat="1" ht="14.65" thickBot="1" x14ac:dyDescent="0.5">
      <c r="A11" s="18">
        <v>707</v>
      </c>
      <c r="B11" s="18">
        <v>912</v>
      </c>
      <c r="C11" s="18">
        <v>1346</v>
      </c>
      <c r="D11" s="18">
        <v>1756</v>
      </c>
      <c r="E11" s="18">
        <v>2166</v>
      </c>
      <c r="F11" s="38">
        <v>2576</v>
      </c>
      <c r="G11" s="18">
        <v>2986</v>
      </c>
      <c r="H11" s="18">
        <v>3396</v>
      </c>
    </row>
    <row r="12" spans="1:8" ht="14.65" thickBot="1" x14ac:dyDescent="0.5">
      <c r="A12" s="40"/>
      <c r="B12" s="9"/>
      <c r="C12" s="9"/>
      <c r="D12" s="9"/>
      <c r="E12" s="9"/>
      <c r="F12" s="16"/>
      <c r="G12" s="9"/>
      <c r="H12" s="15"/>
    </row>
    <row r="13" spans="1:8" x14ac:dyDescent="0.45">
      <c r="A13" s="65" t="s">
        <v>41</v>
      </c>
      <c r="B13" s="66"/>
      <c r="C13" s="66"/>
      <c r="D13" s="66"/>
      <c r="E13" s="10"/>
      <c r="F13" s="10" t="s">
        <v>10</v>
      </c>
      <c r="G13" s="10" t="s">
        <v>11</v>
      </c>
      <c r="H13" s="11" t="s">
        <v>12</v>
      </c>
    </row>
    <row r="14" spans="1:8" x14ac:dyDescent="0.45">
      <c r="A14" s="71" t="s">
        <v>21</v>
      </c>
      <c r="B14" s="72"/>
      <c r="C14" s="72"/>
      <c r="D14" s="72"/>
      <c r="E14" s="8" t="s">
        <v>39</v>
      </c>
      <c r="F14" s="33"/>
      <c r="G14" s="19">
        <v>36</v>
      </c>
      <c r="H14" s="20">
        <f t="shared" ref="H14:H39" si="0">SUM(F14*G14)</f>
        <v>0</v>
      </c>
    </row>
    <row r="15" spans="1:8" x14ac:dyDescent="0.45">
      <c r="A15" s="71" t="s">
        <v>23</v>
      </c>
      <c r="B15" s="72"/>
      <c r="C15" s="72"/>
      <c r="D15" s="72"/>
      <c r="E15" s="8" t="s">
        <v>39</v>
      </c>
      <c r="F15" s="33"/>
      <c r="G15" s="19">
        <v>36</v>
      </c>
      <c r="H15" s="20">
        <f t="shared" si="0"/>
        <v>0</v>
      </c>
    </row>
    <row r="16" spans="1:8" ht="14.65" thickBot="1" x14ac:dyDescent="0.5">
      <c r="A16" s="73" t="s">
        <v>22</v>
      </c>
      <c r="B16" s="74"/>
      <c r="C16" s="74"/>
      <c r="D16" s="74"/>
      <c r="E16" s="12" t="s">
        <v>39</v>
      </c>
      <c r="F16" s="34"/>
      <c r="G16" s="21">
        <v>48</v>
      </c>
      <c r="H16" s="22">
        <f t="shared" si="0"/>
        <v>0</v>
      </c>
    </row>
    <row r="17" spans="1:8" ht="5.25" customHeight="1" thickBot="1" x14ac:dyDescent="0.5">
      <c r="A17" s="41"/>
      <c r="B17" s="32"/>
      <c r="C17" s="32"/>
      <c r="D17" s="32"/>
      <c r="E17" s="9"/>
      <c r="F17" s="9"/>
      <c r="G17" s="23"/>
      <c r="H17" s="42"/>
    </row>
    <row r="18" spans="1:8" x14ac:dyDescent="0.45">
      <c r="A18" s="63" t="s">
        <v>42</v>
      </c>
      <c r="B18" s="64"/>
      <c r="C18" s="64"/>
      <c r="D18" s="64"/>
      <c r="E18" s="10" t="s">
        <v>40</v>
      </c>
      <c r="F18" s="10" t="s">
        <v>10</v>
      </c>
      <c r="G18" s="24" t="s">
        <v>11</v>
      </c>
      <c r="H18" s="25" t="s">
        <v>12</v>
      </c>
    </row>
    <row r="19" spans="1:8" x14ac:dyDescent="0.45">
      <c r="A19" s="71" t="s">
        <v>14</v>
      </c>
      <c r="B19" s="72"/>
      <c r="C19" s="72"/>
      <c r="D19" s="72"/>
      <c r="E19" s="33"/>
      <c r="F19" s="33"/>
      <c r="G19" s="19">
        <v>46</v>
      </c>
      <c r="H19" s="20">
        <f t="shared" si="0"/>
        <v>0</v>
      </c>
    </row>
    <row r="20" spans="1:8" x14ac:dyDescent="0.45">
      <c r="A20" s="71" t="s">
        <v>13</v>
      </c>
      <c r="B20" s="72"/>
      <c r="C20" s="72"/>
      <c r="D20" s="72"/>
      <c r="E20" s="33"/>
      <c r="F20" s="33"/>
      <c r="G20" s="19">
        <v>46</v>
      </c>
      <c r="H20" s="20">
        <f t="shared" si="0"/>
        <v>0</v>
      </c>
    </row>
    <row r="21" spans="1:8" ht="14.65" thickBot="1" x14ac:dyDescent="0.5">
      <c r="A21" s="73" t="s">
        <v>15</v>
      </c>
      <c r="B21" s="74"/>
      <c r="C21" s="74"/>
      <c r="D21" s="74"/>
      <c r="E21" s="34"/>
      <c r="F21" s="34"/>
      <c r="G21" s="21">
        <v>58</v>
      </c>
      <c r="H21" s="22">
        <f t="shared" si="0"/>
        <v>0</v>
      </c>
    </row>
    <row r="22" spans="1:8" s="16" customFormat="1" ht="5.25" customHeight="1" thickBot="1" x14ac:dyDescent="0.5">
      <c r="A22" s="43"/>
      <c r="B22" s="26"/>
      <c r="C22" s="26"/>
      <c r="D22" s="26"/>
      <c r="E22" s="9"/>
      <c r="F22" s="9"/>
      <c r="G22" s="39"/>
      <c r="H22" s="44"/>
    </row>
    <row r="23" spans="1:8" x14ac:dyDescent="0.45">
      <c r="A23" s="67" t="s">
        <v>43</v>
      </c>
      <c r="B23" s="68"/>
      <c r="C23" s="68"/>
      <c r="D23" s="68"/>
      <c r="E23" s="14"/>
      <c r="F23" s="13" t="s">
        <v>10</v>
      </c>
      <c r="G23" s="27" t="s">
        <v>11</v>
      </c>
      <c r="H23" s="28" t="s">
        <v>12</v>
      </c>
    </row>
    <row r="24" spans="1:8" x14ac:dyDescent="0.45">
      <c r="A24" s="71" t="s">
        <v>24</v>
      </c>
      <c r="B24" s="72"/>
      <c r="C24" s="72"/>
      <c r="D24" s="72"/>
      <c r="E24" s="8" t="s">
        <v>39</v>
      </c>
      <c r="F24" s="33"/>
      <c r="G24" s="19">
        <v>51</v>
      </c>
      <c r="H24" s="20">
        <f t="shared" si="0"/>
        <v>0</v>
      </c>
    </row>
    <row r="25" spans="1:8" x14ac:dyDescent="0.45">
      <c r="A25" s="71" t="s">
        <v>25</v>
      </c>
      <c r="B25" s="72"/>
      <c r="C25" s="72"/>
      <c r="D25" s="72"/>
      <c r="E25" s="8" t="s">
        <v>39</v>
      </c>
      <c r="F25" s="33"/>
      <c r="G25" s="19">
        <v>51</v>
      </c>
      <c r="H25" s="20">
        <f t="shared" si="0"/>
        <v>0</v>
      </c>
    </row>
    <row r="26" spans="1:8" ht="14.65" thickBot="1" x14ac:dyDescent="0.5">
      <c r="A26" s="73" t="s">
        <v>25</v>
      </c>
      <c r="B26" s="74"/>
      <c r="C26" s="74"/>
      <c r="D26" s="74"/>
      <c r="E26" s="12" t="s">
        <v>39</v>
      </c>
      <c r="F26" s="34"/>
      <c r="G26" s="21">
        <v>63</v>
      </c>
      <c r="H26" s="22">
        <f t="shared" si="0"/>
        <v>0</v>
      </c>
    </row>
    <row r="27" spans="1:8" ht="4.5" customHeight="1" thickBot="1" x14ac:dyDescent="0.5">
      <c r="A27" s="41"/>
      <c r="B27" s="32"/>
      <c r="C27" s="32"/>
      <c r="D27" s="32"/>
      <c r="E27" s="9"/>
      <c r="F27" s="9"/>
      <c r="G27" s="23"/>
      <c r="H27" s="42"/>
    </row>
    <row r="28" spans="1:8" x14ac:dyDescent="0.45">
      <c r="A28" s="67" t="s">
        <v>44</v>
      </c>
      <c r="B28" s="68"/>
      <c r="C28" s="68"/>
      <c r="D28" s="68"/>
      <c r="E28" s="13" t="s">
        <v>40</v>
      </c>
      <c r="F28" s="13" t="s">
        <v>10</v>
      </c>
      <c r="G28" s="27" t="s">
        <v>11</v>
      </c>
      <c r="H28" s="28" t="s">
        <v>12</v>
      </c>
    </row>
    <row r="29" spans="1:8" x14ac:dyDescent="0.45">
      <c r="A29" s="71" t="s">
        <v>16</v>
      </c>
      <c r="B29" s="72"/>
      <c r="C29" s="72"/>
      <c r="D29" s="72"/>
      <c r="E29" s="33"/>
      <c r="F29" s="33"/>
      <c r="G29" s="19">
        <v>61</v>
      </c>
      <c r="H29" s="20">
        <f t="shared" si="0"/>
        <v>0</v>
      </c>
    </row>
    <row r="30" spans="1:8" x14ac:dyDescent="0.45">
      <c r="A30" s="71" t="s">
        <v>17</v>
      </c>
      <c r="B30" s="72"/>
      <c r="C30" s="72"/>
      <c r="D30" s="72"/>
      <c r="E30" s="33"/>
      <c r="F30" s="33"/>
      <c r="G30" s="19">
        <v>61</v>
      </c>
      <c r="H30" s="20">
        <f t="shared" si="0"/>
        <v>0</v>
      </c>
    </row>
    <row r="31" spans="1:8" ht="14.65" thickBot="1" x14ac:dyDescent="0.5">
      <c r="A31" s="73" t="s">
        <v>18</v>
      </c>
      <c r="B31" s="74"/>
      <c r="C31" s="74"/>
      <c r="D31" s="74"/>
      <c r="E31" s="34"/>
      <c r="F31" s="34"/>
      <c r="G31" s="21">
        <v>73</v>
      </c>
      <c r="H31" s="22">
        <f t="shared" si="0"/>
        <v>0</v>
      </c>
    </row>
    <row r="32" spans="1:8" ht="3.75" customHeight="1" thickBot="1" x14ac:dyDescent="0.5">
      <c r="A32" s="43"/>
      <c r="B32" s="26"/>
      <c r="C32" s="26"/>
      <c r="D32" s="26"/>
      <c r="E32" s="9"/>
      <c r="F32" s="9"/>
      <c r="G32" s="39"/>
      <c r="H32" s="44"/>
    </row>
    <row r="33" spans="1:8" x14ac:dyDescent="0.45">
      <c r="A33" s="67" t="s">
        <v>45</v>
      </c>
      <c r="B33" s="68"/>
      <c r="C33" s="68"/>
      <c r="D33" s="68"/>
      <c r="E33" s="14"/>
      <c r="F33" s="13" t="s">
        <v>10</v>
      </c>
      <c r="G33" s="27" t="s">
        <v>11</v>
      </c>
      <c r="H33" s="28" t="s">
        <v>12</v>
      </c>
    </row>
    <row r="34" spans="1:8" ht="14.65" thickBot="1" x14ac:dyDescent="0.5">
      <c r="A34" s="73" t="s">
        <v>19</v>
      </c>
      <c r="B34" s="74"/>
      <c r="C34" s="74"/>
      <c r="D34" s="74"/>
      <c r="E34" s="12" t="s">
        <v>39</v>
      </c>
      <c r="F34" s="34"/>
      <c r="G34" s="21">
        <v>43</v>
      </c>
      <c r="H34" s="22">
        <f t="shared" si="0"/>
        <v>0</v>
      </c>
    </row>
    <row r="35" spans="1:8" x14ac:dyDescent="0.45">
      <c r="A35" s="43" t="s">
        <v>46</v>
      </c>
      <c r="B35" s="26"/>
      <c r="C35" s="26"/>
      <c r="D35" s="26"/>
      <c r="E35" s="9"/>
      <c r="F35" s="9"/>
      <c r="G35" s="39"/>
      <c r="H35" s="44"/>
    </row>
    <row r="36" spans="1:8" ht="14.65" thickBot="1" x14ac:dyDescent="0.5">
      <c r="A36" s="41"/>
      <c r="B36" s="32"/>
      <c r="C36" s="32"/>
      <c r="D36" s="32"/>
      <c r="E36" s="9"/>
      <c r="F36" s="9"/>
      <c r="G36" s="23"/>
      <c r="H36" s="42"/>
    </row>
    <row r="37" spans="1:8" x14ac:dyDescent="0.45">
      <c r="A37" s="69" t="s">
        <v>47</v>
      </c>
      <c r="B37" s="70"/>
      <c r="C37" s="70"/>
      <c r="D37" s="70"/>
      <c r="E37" s="14"/>
      <c r="F37" s="13" t="s">
        <v>10</v>
      </c>
      <c r="G37" s="27" t="s">
        <v>11</v>
      </c>
      <c r="H37" s="28" t="s">
        <v>12</v>
      </c>
    </row>
    <row r="38" spans="1:8" x14ac:dyDescent="0.45">
      <c r="A38" s="71" t="s">
        <v>20</v>
      </c>
      <c r="B38" s="72"/>
      <c r="C38" s="72"/>
      <c r="D38" s="72"/>
      <c r="E38" s="8" t="s">
        <v>39</v>
      </c>
      <c r="F38" s="33"/>
      <c r="G38" s="19">
        <v>27</v>
      </c>
      <c r="H38" s="20">
        <f t="shared" si="0"/>
        <v>0</v>
      </c>
    </row>
    <row r="39" spans="1:8" ht="14.65" thickBot="1" x14ac:dyDescent="0.5">
      <c r="A39" s="73" t="s">
        <v>48</v>
      </c>
      <c r="B39" s="74"/>
      <c r="C39" s="74"/>
      <c r="D39" s="74"/>
      <c r="E39" s="12" t="s">
        <v>39</v>
      </c>
      <c r="F39" s="35"/>
      <c r="G39" s="29">
        <v>54</v>
      </c>
      <c r="H39" s="30">
        <f t="shared" si="0"/>
        <v>0</v>
      </c>
    </row>
    <row r="40" spans="1:8" ht="14.65" thickBot="1" x14ac:dyDescent="0.5">
      <c r="A40" s="45"/>
      <c r="B40" s="39"/>
      <c r="C40" s="39"/>
      <c r="D40" s="39"/>
      <c r="E40" s="9"/>
      <c r="F40" s="46" t="s">
        <v>12</v>
      </c>
      <c r="G40" s="47"/>
      <c r="H40" s="31">
        <f>SUM(H14:H38)</f>
        <v>0</v>
      </c>
    </row>
    <row r="41" spans="1:8" ht="18.75" customHeight="1" x14ac:dyDescent="0.45">
      <c r="A41" s="5" t="s">
        <v>35</v>
      </c>
      <c r="B41" s="99"/>
      <c r="C41" s="99"/>
      <c r="D41" s="99"/>
      <c r="E41" s="100"/>
      <c r="F41" s="97" t="s">
        <v>32</v>
      </c>
      <c r="G41" s="98"/>
      <c r="H41" s="36"/>
    </row>
    <row r="42" spans="1:8" ht="18.75" customHeight="1" thickBot="1" x14ac:dyDescent="0.5">
      <c r="A42" s="6" t="s">
        <v>36</v>
      </c>
      <c r="B42" s="101"/>
      <c r="C42" s="101"/>
      <c r="D42" s="101"/>
      <c r="E42" s="102"/>
      <c r="F42" s="48" t="s">
        <v>38</v>
      </c>
      <c r="G42" s="49"/>
      <c r="H42" s="22">
        <f>SUM(H40:H41)</f>
        <v>0</v>
      </c>
    </row>
    <row r="43" spans="1:8" s="4" customFormat="1" ht="20.25" customHeight="1" x14ac:dyDescent="0.4">
      <c r="A43" s="6" t="s">
        <v>37</v>
      </c>
      <c r="B43" s="59"/>
      <c r="C43" s="59"/>
      <c r="D43" s="59"/>
      <c r="E43" s="60"/>
      <c r="F43" s="50" t="s">
        <v>52</v>
      </c>
      <c r="G43" s="51"/>
      <c r="H43" s="52"/>
    </row>
    <row r="44" spans="1:8" s="4" customFormat="1" ht="20.25" customHeight="1" x14ac:dyDescent="0.4">
      <c r="A44" s="6" t="s">
        <v>33</v>
      </c>
      <c r="B44" s="59"/>
      <c r="C44" s="59"/>
      <c r="D44" s="59"/>
      <c r="E44" s="60"/>
      <c r="F44" s="53" t="s">
        <v>51</v>
      </c>
      <c r="G44" s="54"/>
      <c r="H44" s="55"/>
    </row>
    <row r="45" spans="1:8" s="4" customFormat="1" ht="20.25" customHeight="1" thickBot="1" x14ac:dyDescent="0.45">
      <c r="A45" s="7" t="s">
        <v>34</v>
      </c>
      <c r="B45" s="61"/>
      <c r="C45" s="61"/>
      <c r="D45" s="61"/>
      <c r="E45" s="62"/>
      <c r="F45" s="56"/>
      <c r="G45" s="57"/>
      <c r="H45" s="58"/>
    </row>
    <row r="46" spans="1:8" x14ac:dyDescent="0.45">
      <c r="G46" s="2"/>
    </row>
    <row r="47" spans="1:8" x14ac:dyDescent="0.45">
      <c r="G47" s="2"/>
    </row>
  </sheetData>
  <sheetProtection algorithmName="SHA-512" hashValue="1qmmHcjALx4dtDjGE7244OQBGhjti0jfTqdCbUsKkV/j9SHdKOM0Fgy1cYnXz86mDTBtoKruj2/VNjb+X8kaow==" saltValue="HWNqr+AuBIz18yN+FEdH3A==" spinCount="100000" sheet="1" objects="1" scenarios="1" selectLockedCells="1"/>
  <mergeCells count="41">
    <mergeCell ref="A24:D24"/>
    <mergeCell ref="A39:D39"/>
    <mergeCell ref="A34:D34"/>
    <mergeCell ref="A38:D38"/>
    <mergeCell ref="F41:G41"/>
    <mergeCell ref="B41:E41"/>
    <mergeCell ref="A1:H1"/>
    <mergeCell ref="A9:H9"/>
    <mergeCell ref="A19:D19"/>
    <mergeCell ref="A2:H2"/>
    <mergeCell ref="A4:H4"/>
    <mergeCell ref="A3:H3"/>
    <mergeCell ref="A6:H6"/>
    <mergeCell ref="A8:C8"/>
    <mergeCell ref="D8:H8"/>
    <mergeCell ref="A7:H7"/>
    <mergeCell ref="A5:H5"/>
    <mergeCell ref="A18:D18"/>
    <mergeCell ref="A13:D13"/>
    <mergeCell ref="A28:D28"/>
    <mergeCell ref="A33:D33"/>
    <mergeCell ref="A37:D37"/>
    <mergeCell ref="A20:D20"/>
    <mergeCell ref="A14:D14"/>
    <mergeCell ref="A15:D15"/>
    <mergeCell ref="A16:D16"/>
    <mergeCell ref="A21:D21"/>
    <mergeCell ref="A29:D29"/>
    <mergeCell ref="A30:D30"/>
    <mergeCell ref="A31:D31"/>
    <mergeCell ref="A23:D23"/>
    <mergeCell ref="A25:D25"/>
    <mergeCell ref="A26:D26"/>
    <mergeCell ref="F40:G40"/>
    <mergeCell ref="F42:G42"/>
    <mergeCell ref="F43:H43"/>
    <mergeCell ref="F44:H45"/>
    <mergeCell ref="B43:E43"/>
    <mergeCell ref="B44:E44"/>
    <mergeCell ref="B45:E45"/>
    <mergeCell ref="B42:E42"/>
  </mergeCells>
  <conditionalFormatting sqref="H41">
    <cfRule type="expression" dxfId="0" priority="1">
      <formula>$H$41</formula>
    </cfRule>
  </conditionalFormatting>
  <dataValidations count="4">
    <dataValidation type="list" allowBlank="1" showInputMessage="1" showErrorMessage="1" sqref="E29:E31 E20:E21" xr:uid="{00000000-0002-0000-0000-000000000000}">
      <formula1>"Black, Blue, Red, White, Silver"</formula1>
    </dataValidation>
    <dataValidation type="list" allowBlank="1" showInputMessage="1" showErrorMessage="1" promptTitle="Select Color" sqref="E19" xr:uid="{00000000-0002-0000-0000-000001000000}">
      <formula1>"Black, Blue, Red, White, Silver"</formula1>
    </dataValidation>
    <dataValidation type="list" allowBlank="1" showInputMessage="1" showErrorMessage="1" sqref="B43:E43" xr:uid="{00000000-0002-0000-0000-000002000000}">
      <formula1>"20x20 $707.00 Credit,20x30 $912.00 Credit, 20x40 $1346.00 Credit, 20x50 $1756.00 Credit, 20x60 $2166.00 Credit, 20x70 $2576.00 Credit, 20x80 $2986.00 Credit, 20x100 $3396.00 Credit"</formula1>
    </dataValidation>
    <dataValidation type="list" allowBlank="1" showInputMessage="1" showErrorMessage="1" sqref="H41" xr:uid="{00000000-0002-0000-0000-000003000000}">
      <formula1>"-707.00,-912.00,-1346.00, -1756.00, -2166.00, -2576.00, -2986.00, -3396.00"</formula1>
    </dataValidation>
  </dataValidations>
  <hyperlinks>
    <hyperlink ref="A8" r:id="rId1" xr:uid="{00000000-0004-0000-0000-000000000000}"/>
  </hyperlinks>
  <pageMargins left="0" right="0" top="0.5" bottom="0.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Tent Furnishings</vt:lpstr>
    </vt:vector>
  </TitlesOfParts>
  <Company>TFC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Gomez</dc:creator>
  <cp:lastModifiedBy>Doug Fricke</cp:lastModifiedBy>
  <cp:lastPrinted>2022-02-14T15:01:50Z</cp:lastPrinted>
  <dcterms:created xsi:type="dcterms:W3CDTF">2022-02-11T20:26:42Z</dcterms:created>
  <dcterms:modified xsi:type="dcterms:W3CDTF">2022-02-14T15:08:13Z</dcterms:modified>
</cp:coreProperties>
</file>