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nppcfp2\Users\fricked\My Documents\World Pork Expo General\2023\Personify\"/>
    </mc:Choice>
  </mc:AlternateContent>
  <xr:revisionPtr revIDLastSave="0" documentId="8_{857F7148-1A60-4D49-A516-8FA625BEF99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ent Furnishings" sheetId="1" r:id="rId1"/>
  </sheets>
  <definedNames>
    <definedName name="_xlnm.Print_Area" localSheetId="0">'Tent Furnishings'!$D$1:$K$46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K39" i="1"/>
  <c r="K38" i="1"/>
  <c r="K34" i="1"/>
  <c r="K31" i="1"/>
  <c r="K30" i="1"/>
  <c r="K29" i="1"/>
  <c r="K26" i="1"/>
  <c r="K25" i="1"/>
  <c r="K24" i="1"/>
  <c r="K21" i="1"/>
  <c r="K20" i="1"/>
  <c r="K19" i="1"/>
  <c r="K16" i="1"/>
  <c r="K15" i="1"/>
  <c r="K14" i="1"/>
  <c r="K41" i="1" l="1"/>
  <c r="K43" i="1" l="1"/>
</calcChain>
</file>

<file path=xl/sharedStrings.xml><?xml version="1.0" encoding="utf-8"?>
<sst xmlns="http://schemas.openxmlformats.org/spreadsheetml/2006/main" count="91" uniqueCount="57">
  <si>
    <t>Choose Your Own Furnishings option for Hospitality Tents</t>
  </si>
  <si>
    <t xml:space="preserve">Please use this form to select tables and chairs offered at a deeper discount for Hospitality Tents.  </t>
  </si>
  <si>
    <t xml:space="preserve">(This pricing applies only to items being used in Hospitality Tents.)  </t>
  </si>
  <si>
    <t>Remaining credit can be applied to any upgraded furnishings ordered using FreemanOnline.</t>
  </si>
  <si>
    <t>(link will be added once available)</t>
  </si>
  <si>
    <t xml:space="preserve">To request items at the prices offered on this form, please complete the form and email to </t>
  </si>
  <si>
    <t>Becky.Gomez@freemanco.com</t>
  </si>
  <si>
    <t>Credit Amount by Tent Size</t>
  </si>
  <si>
    <t>20x20</t>
  </si>
  <si>
    <t>20x30</t>
  </si>
  <si>
    <t>20x40</t>
  </si>
  <si>
    <t>20x50</t>
  </si>
  <si>
    <t>20x60</t>
  </si>
  <si>
    <t>20x70</t>
  </si>
  <si>
    <t>20x80</t>
  </si>
  <si>
    <t>20x100</t>
  </si>
  <si>
    <t>Undraped Tables</t>
  </si>
  <si>
    <t>Quantity</t>
  </si>
  <si>
    <t>Cost Per</t>
  </si>
  <si>
    <t>Total</t>
  </si>
  <si>
    <t>4' x 24"wide x 30"high table - no skirting</t>
  </si>
  <si>
    <t>n/a</t>
  </si>
  <si>
    <t>6' x 24"wide x 30"high table - no skirting</t>
  </si>
  <si>
    <t>8' x 24"wide x 30"high table - no skirting</t>
  </si>
  <si>
    <t>Draped Tables</t>
  </si>
  <si>
    <t>Select Color</t>
  </si>
  <si>
    <t>4' x 24"wide x 30"high skirted table</t>
  </si>
  <si>
    <t>6' x 24"wide x 30"high skirted table</t>
  </si>
  <si>
    <t>8' x 24"wide x 30"high skirted table</t>
  </si>
  <si>
    <t>Undrape Counter Height Tables</t>
  </si>
  <si>
    <t>4' x 24"wide x 42"high table - no skirting</t>
  </si>
  <si>
    <t>8' x 24"wide x 42"high table - no skirting</t>
  </si>
  <si>
    <t>Draped Counter Height Tables</t>
  </si>
  <si>
    <t>4' x 24"wide x 42"high skirted table</t>
  </si>
  <si>
    <t>6' x 24"wide x 42"high skirted table</t>
  </si>
  <si>
    <t>8' x 24"wide x 42"high skirted table</t>
  </si>
  <si>
    <t>Round Tables</t>
  </si>
  <si>
    <t>Round Tables, 60 inch or 72 inch*</t>
  </si>
  <si>
    <t>*Supply is limited, size is based on availability.</t>
  </si>
  <si>
    <t>Chairs and Stools</t>
  </si>
  <si>
    <t>Limerick Side Chair</t>
  </si>
  <si>
    <t>Limerick Stool</t>
  </si>
  <si>
    <t>Company Name:</t>
  </si>
  <si>
    <t>Tent #:</t>
  </si>
  <si>
    <t>Balance</t>
  </si>
  <si>
    <t>Taxes are not included in above totals</t>
  </si>
  <si>
    <t>Contact Name</t>
  </si>
  <si>
    <t>Remaining credit will be applied to your online order upon receipt of this form.  Unused credits will not be refunded.</t>
  </si>
  <si>
    <t xml:space="preserve">Contact Phone </t>
  </si>
  <si>
    <t>TENT SIZE</t>
  </si>
  <si>
    <t>CREDIT</t>
  </si>
  <si>
    <t>WORLD PORK EXPO 2023</t>
  </si>
  <si>
    <t>no later than May 5, 2023</t>
  </si>
  <si>
    <t>Tent Size:</t>
  </si>
  <si>
    <t>(Select Tent Size using Drop Down List)</t>
  </si>
  <si>
    <t xml:space="preserve">Credit Amount </t>
  </si>
  <si>
    <t>TENT SIZE SELECTION MUST BE MADE USING DROP DOWN IN CELL E43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</si>
</sst>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Arial Narrow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theme="1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rgb="FFFF0000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09">
    <xf numFmtId="0" fontId="0" fillId="0" borderId="0" xfId="0"/>
    <xf numFmtId="0" fontId="0" fillId="0" borderId="12" xfId="0" applyBorder="1" applyAlignment="1">
      <alignment horizontal="center"/>
    </xf>
    <xf numFmtId="0" fontId="0" fillId="0" borderId="12" xfId="0" applyBorder="1"/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/>
    <xf numFmtId="164" fontId="0" fillId="0" borderId="0" xfId="0" applyNumberForma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/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0" xfId="0" applyFont="1"/>
    <xf numFmtId="0" fontId="7" fillId="0" borderId="6" xfId="0" applyFont="1" applyBorder="1" applyAlignment="1">
      <alignment horizontal="right"/>
    </xf>
    <xf numFmtId="44" fontId="0" fillId="0" borderId="0" xfId="2" applyFont="1" applyBorder="1"/>
    <xf numFmtId="44" fontId="0" fillId="0" borderId="0" xfId="2" applyFont="1" applyBorder="1" applyAlignment="1" applyProtection="1">
      <alignment horizontal="center"/>
    </xf>
    <xf numFmtId="8" fontId="0" fillId="0" borderId="1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12" fillId="0" borderId="38" xfId="0" applyFont="1" applyBorder="1" applyAlignment="1" applyProtection="1">
      <alignment horizontal="center"/>
      <protection locked="0"/>
    </xf>
    <xf numFmtId="0" fontId="11" fillId="0" borderId="39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0" fillId="0" borderId="32" xfId="0" applyBorder="1" applyAlignment="1">
      <alignment horizontal="left"/>
    </xf>
    <xf numFmtId="0" fontId="0" fillId="0" borderId="25" xfId="0" applyBorder="1" applyAlignment="1">
      <alignment horizontal="left"/>
    </xf>
    <xf numFmtId="164" fontId="1" fillId="0" borderId="33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164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8" fillId="0" borderId="36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/>
      <protection locked="0"/>
    </xf>
    <xf numFmtId="164" fontId="1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2" xfId="0" applyFont="1" applyBorder="1"/>
    <xf numFmtId="0" fontId="1" fillId="0" borderId="23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right" vertical="center"/>
    </xf>
    <xf numFmtId="0" fontId="14" fillId="0" borderId="7" xfId="1" applyFont="1" applyBorder="1" applyAlignment="1" applyProtection="1">
      <alignment horizontal="righ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A333F1-AA1A-4192-970B-D7D742C10215}" name="Table13" displayName="Table13" ref="A1:B9" totalsRowShown="0">
  <autoFilter ref="A1:B9" xr:uid="{ECA333F1-AA1A-4192-970B-D7D742C10215}"/>
  <tableColumns count="2">
    <tableColumn id="1" xr3:uid="{BDD33AF9-1878-4ABE-B86E-19F618BD177B}" name="TENT SIZE"/>
    <tableColumn id="2" xr3:uid="{52F4556A-2F4F-42C3-A0CE-682FD08EF1D2}" name="CREDIT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cky.Gomez@freeman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D1" zoomScale="90" zoomScaleNormal="90" workbookViewId="0">
      <selection activeCell="E44" sqref="E44"/>
    </sheetView>
  </sheetViews>
  <sheetFormatPr defaultRowHeight="14.25" x14ac:dyDescent="0.45"/>
  <cols>
    <col min="1" max="1" width="11.265625" hidden="1" customWidth="1"/>
    <col min="2" max="2" width="11.19921875" style="34" hidden="1" customWidth="1"/>
    <col min="3" max="3" width="0" hidden="1" customWidth="1"/>
    <col min="4" max="4" width="15" style="7" customWidth="1"/>
    <col min="5" max="11" width="12.53125" style="7" customWidth="1"/>
  </cols>
  <sheetData>
    <row r="1" spans="1:11" ht="21" x14ac:dyDescent="0.65">
      <c r="A1" t="s">
        <v>49</v>
      </c>
      <c r="B1" s="34" t="s">
        <v>50</v>
      </c>
      <c r="D1" s="100" t="s">
        <v>51</v>
      </c>
      <c r="E1" s="101"/>
      <c r="F1" s="101"/>
      <c r="G1" s="101"/>
      <c r="H1" s="101"/>
      <c r="I1" s="101"/>
      <c r="J1" s="101"/>
      <c r="K1" s="102"/>
    </row>
    <row r="2" spans="1:11" ht="24" customHeight="1" x14ac:dyDescent="0.65">
      <c r="A2" s="5" t="s">
        <v>8</v>
      </c>
      <c r="B2" s="35">
        <v>-707</v>
      </c>
      <c r="D2" s="103" t="s">
        <v>0</v>
      </c>
      <c r="E2" s="104"/>
      <c r="F2" s="104"/>
      <c r="G2" s="104"/>
      <c r="H2" s="104"/>
      <c r="I2" s="104"/>
      <c r="J2" s="104"/>
      <c r="K2" s="105"/>
    </row>
    <row r="3" spans="1:11" ht="15" customHeight="1" x14ac:dyDescent="0.45">
      <c r="A3" t="s">
        <v>9</v>
      </c>
      <c r="B3" s="34">
        <v>-912</v>
      </c>
      <c r="D3" s="97" t="s">
        <v>1</v>
      </c>
      <c r="E3" s="98"/>
      <c r="F3" s="98"/>
      <c r="G3" s="98"/>
      <c r="H3" s="98"/>
      <c r="I3" s="98"/>
      <c r="J3" s="98"/>
      <c r="K3" s="99"/>
    </row>
    <row r="4" spans="1:11" ht="15" customHeight="1" x14ac:dyDescent="0.45">
      <c r="A4" t="s">
        <v>10</v>
      </c>
      <c r="B4" s="34">
        <v>-1346</v>
      </c>
      <c r="D4" s="106" t="s">
        <v>2</v>
      </c>
      <c r="E4" s="107"/>
      <c r="F4" s="107"/>
      <c r="G4" s="107"/>
      <c r="H4" s="107"/>
      <c r="I4" s="107"/>
      <c r="J4" s="107"/>
      <c r="K4" s="108"/>
    </row>
    <row r="5" spans="1:11" ht="15" customHeight="1" x14ac:dyDescent="0.45">
      <c r="A5" t="s">
        <v>11</v>
      </c>
      <c r="B5" s="34">
        <v>-1756</v>
      </c>
      <c r="D5" s="97" t="s">
        <v>3</v>
      </c>
      <c r="E5" s="98"/>
      <c r="F5" s="98"/>
      <c r="G5" s="98"/>
      <c r="H5" s="98"/>
      <c r="I5" s="98"/>
      <c r="J5" s="98"/>
      <c r="K5" s="99"/>
    </row>
    <row r="6" spans="1:11" ht="15" customHeight="1" x14ac:dyDescent="0.45">
      <c r="A6" t="s">
        <v>12</v>
      </c>
      <c r="B6" s="34">
        <v>-2166</v>
      </c>
      <c r="D6" s="97" t="s">
        <v>4</v>
      </c>
      <c r="E6" s="98"/>
      <c r="F6" s="98"/>
      <c r="G6" s="98"/>
      <c r="H6" s="98"/>
      <c r="I6" s="98"/>
      <c r="J6" s="98"/>
      <c r="K6" s="99"/>
    </row>
    <row r="7" spans="1:11" ht="15" customHeight="1" x14ac:dyDescent="0.45">
      <c r="A7" t="s">
        <v>13</v>
      </c>
      <c r="B7" s="34">
        <v>-2576</v>
      </c>
      <c r="D7" s="83" t="s">
        <v>5</v>
      </c>
      <c r="E7" s="84"/>
      <c r="F7" s="84"/>
      <c r="G7" s="84"/>
      <c r="H7" s="84"/>
      <c r="I7" s="84"/>
      <c r="J7" s="84"/>
      <c r="K7" s="85"/>
    </row>
    <row r="8" spans="1:11" ht="15" customHeight="1" thickBot="1" x14ac:dyDescent="0.5">
      <c r="A8" t="s">
        <v>14</v>
      </c>
      <c r="B8" s="34">
        <v>-2986</v>
      </c>
      <c r="D8" s="86" t="s">
        <v>6</v>
      </c>
      <c r="E8" s="87"/>
      <c r="F8" s="87"/>
      <c r="G8" s="88" t="s">
        <v>52</v>
      </c>
      <c r="H8" s="88"/>
      <c r="I8" s="88"/>
      <c r="J8" s="88"/>
      <c r="K8" s="89"/>
    </row>
    <row r="9" spans="1:11" ht="18.399999999999999" thickBot="1" x14ac:dyDescent="0.6">
      <c r="A9" t="s">
        <v>15</v>
      </c>
      <c r="B9" s="34">
        <v>-3396</v>
      </c>
      <c r="D9" s="90" t="s">
        <v>7</v>
      </c>
      <c r="E9" s="91"/>
      <c r="F9" s="91"/>
      <c r="G9" s="91"/>
      <c r="H9" s="91"/>
      <c r="I9" s="91"/>
      <c r="J9" s="91"/>
      <c r="K9" s="92"/>
    </row>
    <row r="10" spans="1:11" x14ac:dyDescent="0.45">
      <c r="D10" s="1" t="s">
        <v>8</v>
      </c>
      <c r="E10" s="1" t="s">
        <v>9</v>
      </c>
      <c r="F10" s="1" t="s">
        <v>10</v>
      </c>
      <c r="G10" s="1" t="s">
        <v>11</v>
      </c>
      <c r="H10" s="1" t="s">
        <v>12</v>
      </c>
      <c r="I10" s="2" t="s">
        <v>13</v>
      </c>
      <c r="J10" s="1" t="s">
        <v>14</v>
      </c>
      <c r="K10" s="1" t="s">
        <v>15</v>
      </c>
    </row>
    <row r="11" spans="1:11" s="5" customFormat="1" ht="14.65" thickBot="1" x14ac:dyDescent="0.5">
      <c r="A11"/>
      <c r="B11" s="34"/>
      <c r="D11" s="3">
        <v>707</v>
      </c>
      <c r="E11" s="3">
        <v>912</v>
      </c>
      <c r="F11" s="3">
        <v>1346</v>
      </c>
      <c r="G11" s="3">
        <v>1756</v>
      </c>
      <c r="H11" s="3">
        <v>2166</v>
      </c>
      <c r="I11" s="4">
        <v>2576</v>
      </c>
      <c r="J11" s="3">
        <v>2986</v>
      </c>
      <c r="K11" s="3">
        <v>3396</v>
      </c>
    </row>
    <row r="12" spans="1:11" ht="14.65" thickBot="1" x14ac:dyDescent="0.5">
      <c r="D12" s="6"/>
      <c r="I12"/>
      <c r="K12" s="8"/>
    </row>
    <row r="13" spans="1:11" x14ac:dyDescent="0.45">
      <c r="D13" s="93" t="s">
        <v>16</v>
      </c>
      <c r="E13" s="94"/>
      <c r="F13" s="94"/>
      <c r="G13" s="94"/>
      <c r="H13" s="9"/>
      <c r="I13" s="9" t="s">
        <v>17</v>
      </c>
      <c r="J13" s="9" t="s">
        <v>18</v>
      </c>
      <c r="K13" s="10" t="s">
        <v>19</v>
      </c>
    </row>
    <row r="14" spans="1:11" x14ac:dyDescent="0.45">
      <c r="D14" s="75" t="s">
        <v>20</v>
      </c>
      <c r="E14" s="76"/>
      <c r="F14" s="76"/>
      <c r="G14" s="76"/>
      <c r="H14" s="11" t="s">
        <v>21</v>
      </c>
      <c r="I14" s="12"/>
      <c r="J14" s="13">
        <v>36</v>
      </c>
      <c r="K14" s="14">
        <f t="shared" ref="K14:K39" si="0">SUM(I14*J14)</f>
        <v>0</v>
      </c>
    </row>
    <row r="15" spans="1:11" x14ac:dyDescent="0.45">
      <c r="D15" s="75" t="s">
        <v>22</v>
      </c>
      <c r="E15" s="76"/>
      <c r="F15" s="76"/>
      <c r="G15" s="76"/>
      <c r="H15" s="11" t="s">
        <v>21</v>
      </c>
      <c r="I15" s="12"/>
      <c r="J15" s="13">
        <v>36</v>
      </c>
      <c r="K15" s="14">
        <f t="shared" si="0"/>
        <v>0</v>
      </c>
    </row>
    <row r="16" spans="1:11" ht="14.65" thickBot="1" x14ac:dyDescent="0.5">
      <c r="D16" s="79" t="s">
        <v>23</v>
      </c>
      <c r="E16" s="80"/>
      <c r="F16" s="80"/>
      <c r="G16" s="80"/>
      <c r="H16" s="15" t="s">
        <v>21</v>
      </c>
      <c r="I16" s="16"/>
      <c r="J16" s="17">
        <v>48</v>
      </c>
      <c r="K16" s="18">
        <f t="shared" si="0"/>
        <v>0</v>
      </c>
    </row>
    <row r="17" spans="4:11" ht="5.25" customHeight="1" thickBot="1" x14ac:dyDescent="0.5">
      <c r="D17" s="19"/>
      <c r="E17" s="20"/>
      <c r="F17" s="20"/>
      <c r="G17" s="20"/>
      <c r="J17" s="21"/>
      <c r="K17" s="22"/>
    </row>
    <row r="18" spans="4:11" x14ac:dyDescent="0.45">
      <c r="D18" s="95" t="s">
        <v>24</v>
      </c>
      <c r="E18" s="96"/>
      <c r="F18" s="96"/>
      <c r="G18" s="96"/>
      <c r="H18" s="9" t="s">
        <v>25</v>
      </c>
      <c r="I18" s="9" t="s">
        <v>17</v>
      </c>
      <c r="J18" s="9" t="s">
        <v>18</v>
      </c>
      <c r="K18" s="10" t="s">
        <v>19</v>
      </c>
    </row>
    <row r="19" spans="4:11" x14ac:dyDescent="0.45">
      <c r="D19" s="75" t="s">
        <v>26</v>
      </c>
      <c r="E19" s="76"/>
      <c r="F19" s="76"/>
      <c r="G19" s="76"/>
      <c r="H19" s="12"/>
      <c r="I19" s="12"/>
      <c r="J19" s="13">
        <v>46</v>
      </c>
      <c r="K19" s="14">
        <f t="shared" si="0"/>
        <v>0</v>
      </c>
    </row>
    <row r="20" spans="4:11" x14ac:dyDescent="0.45">
      <c r="D20" s="75" t="s">
        <v>27</v>
      </c>
      <c r="E20" s="76"/>
      <c r="F20" s="76"/>
      <c r="G20" s="76"/>
      <c r="H20" s="12"/>
      <c r="I20" s="12"/>
      <c r="J20" s="13">
        <v>46</v>
      </c>
      <c r="K20" s="14">
        <f t="shared" si="0"/>
        <v>0</v>
      </c>
    </row>
    <row r="21" spans="4:11" ht="14.65" thickBot="1" x14ac:dyDescent="0.5">
      <c r="D21" s="79" t="s">
        <v>28</v>
      </c>
      <c r="E21" s="80"/>
      <c r="F21" s="80"/>
      <c r="G21" s="80"/>
      <c r="H21" s="16"/>
      <c r="I21" s="16"/>
      <c r="J21" s="17">
        <v>58</v>
      </c>
      <c r="K21" s="18">
        <f t="shared" si="0"/>
        <v>0</v>
      </c>
    </row>
    <row r="22" spans="4:11" ht="5.25" customHeight="1" thickBot="1" x14ac:dyDescent="0.5">
      <c r="D22" s="23"/>
      <c r="E22"/>
      <c r="F22"/>
      <c r="G22"/>
      <c r="K22" s="8"/>
    </row>
    <row r="23" spans="4:11" x14ac:dyDescent="0.45">
      <c r="D23" s="77" t="s">
        <v>29</v>
      </c>
      <c r="E23" s="78"/>
      <c r="F23" s="78"/>
      <c r="G23" s="78"/>
      <c r="H23" s="24"/>
      <c r="I23" s="25" t="s">
        <v>17</v>
      </c>
      <c r="J23" s="25" t="s">
        <v>18</v>
      </c>
      <c r="K23" s="26" t="s">
        <v>19</v>
      </c>
    </row>
    <row r="24" spans="4:11" x14ac:dyDescent="0.45">
      <c r="D24" s="75" t="s">
        <v>30</v>
      </c>
      <c r="E24" s="76"/>
      <c r="F24" s="76"/>
      <c r="G24" s="76"/>
      <c r="H24" s="11" t="s">
        <v>21</v>
      </c>
      <c r="I24" s="12"/>
      <c r="J24" s="13">
        <v>51</v>
      </c>
      <c r="K24" s="14">
        <f t="shared" si="0"/>
        <v>0</v>
      </c>
    </row>
    <row r="25" spans="4:11" x14ac:dyDescent="0.45">
      <c r="D25" s="75" t="s">
        <v>31</v>
      </c>
      <c r="E25" s="76"/>
      <c r="F25" s="76"/>
      <c r="G25" s="76"/>
      <c r="H25" s="11" t="s">
        <v>21</v>
      </c>
      <c r="I25" s="12"/>
      <c r="J25" s="13">
        <v>51</v>
      </c>
      <c r="K25" s="14">
        <f t="shared" si="0"/>
        <v>0</v>
      </c>
    </row>
    <row r="26" spans="4:11" ht="14.65" thickBot="1" x14ac:dyDescent="0.5">
      <c r="D26" s="79" t="s">
        <v>31</v>
      </c>
      <c r="E26" s="80"/>
      <c r="F26" s="80"/>
      <c r="G26" s="80"/>
      <c r="H26" s="15" t="s">
        <v>21</v>
      </c>
      <c r="I26" s="16"/>
      <c r="J26" s="17">
        <v>63</v>
      </c>
      <c r="K26" s="18">
        <f t="shared" si="0"/>
        <v>0</v>
      </c>
    </row>
    <row r="27" spans="4:11" ht="4.5" customHeight="1" thickBot="1" x14ac:dyDescent="0.5">
      <c r="D27" s="19"/>
      <c r="E27" s="20"/>
      <c r="F27" s="20"/>
      <c r="G27" s="20"/>
      <c r="J27" s="21"/>
      <c r="K27" s="22"/>
    </row>
    <row r="28" spans="4:11" x14ac:dyDescent="0.45">
      <c r="D28" s="77" t="s">
        <v>32</v>
      </c>
      <c r="E28" s="78"/>
      <c r="F28" s="78"/>
      <c r="G28" s="78"/>
      <c r="H28" s="25" t="s">
        <v>25</v>
      </c>
      <c r="I28" s="25" t="s">
        <v>17</v>
      </c>
      <c r="J28" s="25" t="s">
        <v>18</v>
      </c>
      <c r="K28" s="26" t="s">
        <v>19</v>
      </c>
    </row>
    <row r="29" spans="4:11" x14ac:dyDescent="0.45">
      <c r="D29" s="75" t="s">
        <v>33</v>
      </c>
      <c r="E29" s="76"/>
      <c r="F29" s="76"/>
      <c r="G29" s="76"/>
      <c r="H29" s="12"/>
      <c r="I29" s="12"/>
      <c r="J29" s="13">
        <v>61</v>
      </c>
      <c r="K29" s="14">
        <f t="shared" si="0"/>
        <v>0</v>
      </c>
    </row>
    <row r="30" spans="4:11" x14ac:dyDescent="0.45">
      <c r="D30" s="75" t="s">
        <v>34</v>
      </c>
      <c r="E30" s="76"/>
      <c r="F30" s="76"/>
      <c r="G30" s="76"/>
      <c r="H30" s="12"/>
      <c r="I30" s="12"/>
      <c r="J30" s="13">
        <v>61</v>
      </c>
      <c r="K30" s="14">
        <f t="shared" si="0"/>
        <v>0</v>
      </c>
    </row>
    <row r="31" spans="4:11" ht="14.65" thickBot="1" x14ac:dyDescent="0.5">
      <c r="D31" s="79" t="s">
        <v>35</v>
      </c>
      <c r="E31" s="80"/>
      <c r="F31" s="80"/>
      <c r="G31" s="80"/>
      <c r="H31" s="16"/>
      <c r="I31" s="16"/>
      <c r="J31" s="17">
        <v>73</v>
      </c>
      <c r="K31" s="18">
        <f t="shared" si="0"/>
        <v>0</v>
      </c>
    </row>
    <row r="32" spans="4:11" ht="3.75" customHeight="1" thickBot="1" x14ac:dyDescent="0.5">
      <c r="D32" s="23"/>
      <c r="E32"/>
      <c r="F32"/>
      <c r="G32"/>
      <c r="K32" s="8"/>
    </row>
    <row r="33" spans="1:11" x14ac:dyDescent="0.45">
      <c r="D33" s="77" t="s">
        <v>36</v>
      </c>
      <c r="E33" s="78"/>
      <c r="F33" s="78"/>
      <c r="G33" s="78"/>
      <c r="H33" s="24"/>
      <c r="I33" s="25" t="s">
        <v>17</v>
      </c>
      <c r="J33" s="25" t="s">
        <v>18</v>
      </c>
      <c r="K33" s="26" t="s">
        <v>19</v>
      </c>
    </row>
    <row r="34" spans="1:11" ht="14.65" thickBot="1" x14ac:dyDescent="0.5">
      <c r="D34" s="79" t="s">
        <v>37</v>
      </c>
      <c r="E34" s="80"/>
      <c r="F34" s="80"/>
      <c r="G34" s="80"/>
      <c r="H34" s="15" t="s">
        <v>21</v>
      </c>
      <c r="I34" s="16"/>
      <c r="J34" s="17">
        <v>43</v>
      </c>
      <c r="K34" s="18">
        <f t="shared" si="0"/>
        <v>0</v>
      </c>
    </row>
    <row r="35" spans="1:11" x14ac:dyDescent="0.45">
      <c r="D35" s="23" t="s">
        <v>38</v>
      </c>
      <c r="E35"/>
      <c r="F35"/>
      <c r="G35"/>
      <c r="K35" s="8"/>
    </row>
    <row r="36" spans="1:11" ht="14.65" thickBot="1" x14ac:dyDescent="0.5">
      <c r="D36" s="19"/>
      <c r="E36" s="20"/>
      <c r="F36" s="20"/>
      <c r="G36" s="20"/>
      <c r="J36" s="21"/>
      <c r="K36" s="22"/>
    </row>
    <row r="37" spans="1:11" x14ac:dyDescent="0.45">
      <c r="D37" s="81" t="s">
        <v>39</v>
      </c>
      <c r="E37" s="82"/>
      <c r="F37" s="82"/>
      <c r="G37" s="82"/>
      <c r="H37" s="24"/>
      <c r="I37" s="25" t="s">
        <v>17</v>
      </c>
      <c r="J37" s="25" t="s">
        <v>18</v>
      </c>
      <c r="K37" s="26" t="s">
        <v>19</v>
      </c>
    </row>
    <row r="38" spans="1:11" x14ac:dyDescent="0.45">
      <c r="D38" s="75" t="s">
        <v>40</v>
      </c>
      <c r="E38" s="76"/>
      <c r="F38" s="76"/>
      <c r="G38" s="76"/>
      <c r="H38" s="11" t="s">
        <v>21</v>
      </c>
      <c r="I38" s="12"/>
      <c r="J38" s="13">
        <v>27</v>
      </c>
      <c r="K38" s="14">
        <f t="shared" si="0"/>
        <v>0</v>
      </c>
    </row>
    <row r="39" spans="1:11" ht="14.65" thickBot="1" x14ac:dyDescent="0.5">
      <c r="D39" s="56" t="s">
        <v>41</v>
      </c>
      <c r="E39" s="57"/>
      <c r="F39" s="57"/>
      <c r="G39" s="57"/>
      <c r="H39" s="37" t="s">
        <v>21</v>
      </c>
      <c r="I39" s="27"/>
      <c r="J39" s="28">
        <v>54</v>
      </c>
      <c r="K39" s="29">
        <f t="shared" si="0"/>
        <v>0</v>
      </c>
    </row>
    <row r="40" spans="1:11" ht="14.65" thickBot="1" x14ac:dyDescent="0.5">
      <c r="D40" s="69"/>
      <c r="E40" s="70"/>
      <c r="F40" s="70"/>
      <c r="G40" s="70"/>
      <c r="H40" s="70"/>
      <c r="I40" s="70"/>
      <c r="J40" s="70"/>
      <c r="K40" s="71"/>
    </row>
    <row r="41" spans="1:11" ht="14.65" thickBot="1" x14ac:dyDescent="0.5">
      <c r="D41" s="72" t="s">
        <v>56</v>
      </c>
      <c r="E41" s="73"/>
      <c r="F41" s="73"/>
      <c r="G41" s="73"/>
      <c r="H41" s="74"/>
      <c r="I41" s="58" t="s">
        <v>19</v>
      </c>
      <c r="J41" s="59"/>
      <c r="K41" s="38">
        <f>SUM(K14:K39)</f>
        <v>0</v>
      </c>
    </row>
    <row r="42" spans="1:11" ht="18.75" customHeight="1" x14ac:dyDescent="0.45">
      <c r="D42" s="30" t="s">
        <v>42</v>
      </c>
      <c r="E42" s="60"/>
      <c r="F42" s="60"/>
      <c r="G42" s="60"/>
      <c r="H42" s="61"/>
      <c r="I42" s="62" t="s">
        <v>55</v>
      </c>
      <c r="J42" s="63"/>
      <c r="K42" s="36" t="str">
        <f>_xlfn.XLOOKUP(E44,A2:A9,B2:B9,"REQUIRED")</f>
        <v>REQUIRED</v>
      </c>
    </row>
    <row r="43" spans="1:11" ht="18.75" customHeight="1" thickBot="1" x14ac:dyDescent="0.5">
      <c r="D43" s="31" t="s">
        <v>43</v>
      </c>
      <c r="E43" s="64"/>
      <c r="F43" s="65"/>
      <c r="G43" s="65"/>
      <c r="H43" s="66"/>
      <c r="I43" s="67" t="s">
        <v>44</v>
      </c>
      <c r="J43" s="68"/>
      <c r="K43" s="18">
        <f>SUM(K41:K42)</f>
        <v>0</v>
      </c>
    </row>
    <row r="44" spans="1:11" s="32" customFormat="1" ht="20.25" customHeight="1" thickBot="1" x14ac:dyDescent="0.5">
      <c r="A44"/>
      <c r="B44" s="34"/>
      <c r="D44" s="40" t="s">
        <v>53</v>
      </c>
      <c r="E44" s="39"/>
      <c r="F44" s="55" t="s">
        <v>54</v>
      </c>
      <c r="G44" s="45"/>
      <c r="H44" s="46"/>
      <c r="I44" s="41" t="s">
        <v>45</v>
      </c>
      <c r="J44" s="42"/>
      <c r="K44" s="43"/>
    </row>
    <row r="45" spans="1:11" s="32" customFormat="1" ht="20.25" customHeight="1" x14ac:dyDescent="0.45">
      <c r="A45"/>
      <c r="B45" s="34"/>
      <c r="D45" s="31" t="s">
        <v>46</v>
      </c>
      <c r="E45" s="44"/>
      <c r="F45" s="45"/>
      <c r="G45" s="45"/>
      <c r="H45" s="46"/>
      <c r="I45" s="47" t="s">
        <v>47</v>
      </c>
      <c r="J45" s="48"/>
      <c r="K45" s="49"/>
    </row>
    <row r="46" spans="1:11" s="32" customFormat="1" ht="20.25" customHeight="1" thickBot="1" x14ac:dyDescent="0.5">
      <c r="A46"/>
      <c r="B46" s="34"/>
      <c r="D46" s="33" t="s">
        <v>48</v>
      </c>
      <c r="E46" s="53"/>
      <c r="F46" s="53"/>
      <c r="G46" s="53"/>
      <c r="H46" s="54"/>
      <c r="I46" s="50"/>
      <c r="J46" s="51"/>
      <c r="K46" s="52"/>
    </row>
    <row r="47" spans="1:11" x14ac:dyDescent="0.45">
      <c r="J47" s="21"/>
    </row>
    <row r="48" spans="1:11" x14ac:dyDescent="0.45">
      <c r="J48" s="21"/>
    </row>
  </sheetData>
  <sheetProtection algorithmName="SHA-512" hashValue="kEtv0UZbERAc9Ls4MLFippUYM9BSACmGoHtmM5ESQDLNFg5u7R3KIhSV/l6HMAEM0ctd3WSYhpq4BxM5x1OTTg==" saltValue="+mfsp/z1rP7qv6c4mq+j2A==" spinCount="100000" sheet="1" objects="1" scenarios="1" selectLockedCells="1"/>
  <mergeCells count="43">
    <mergeCell ref="D6:K6"/>
    <mergeCell ref="D1:K1"/>
    <mergeCell ref="D2:K2"/>
    <mergeCell ref="D3:K3"/>
    <mergeCell ref="D4:K4"/>
    <mergeCell ref="D5:K5"/>
    <mergeCell ref="D21:G21"/>
    <mergeCell ref="D7:K7"/>
    <mergeCell ref="D8:F8"/>
    <mergeCell ref="G8:K8"/>
    <mergeCell ref="D9:K9"/>
    <mergeCell ref="D13:G13"/>
    <mergeCell ref="D14:G14"/>
    <mergeCell ref="D15:G15"/>
    <mergeCell ref="D16:G16"/>
    <mergeCell ref="D18:G18"/>
    <mergeCell ref="D19:G19"/>
    <mergeCell ref="D20:G20"/>
    <mergeCell ref="D38:G38"/>
    <mergeCell ref="D23:G23"/>
    <mergeCell ref="D24:G24"/>
    <mergeCell ref="D25:G25"/>
    <mergeCell ref="D26:G26"/>
    <mergeCell ref="D28:G28"/>
    <mergeCell ref="D29:G29"/>
    <mergeCell ref="D30:G30"/>
    <mergeCell ref="D31:G31"/>
    <mergeCell ref="D33:G33"/>
    <mergeCell ref="D34:G34"/>
    <mergeCell ref="D37:G37"/>
    <mergeCell ref="D39:G39"/>
    <mergeCell ref="I41:J41"/>
    <mergeCell ref="E42:H42"/>
    <mergeCell ref="I42:J42"/>
    <mergeCell ref="E43:H43"/>
    <mergeCell ref="I43:J43"/>
    <mergeCell ref="D40:K40"/>
    <mergeCell ref="D41:H41"/>
    <mergeCell ref="I44:K44"/>
    <mergeCell ref="E45:H45"/>
    <mergeCell ref="I45:K46"/>
    <mergeCell ref="E46:H46"/>
    <mergeCell ref="F44:H44"/>
  </mergeCells>
  <conditionalFormatting sqref="K42">
    <cfRule type="expression" dxfId="1" priority="1">
      <formula>$K$42</formula>
    </cfRule>
  </conditionalFormatting>
  <dataValidations count="3">
    <dataValidation type="list" showInputMessage="1" showErrorMessage="1" error="SELECT" promptTitle="Select Tent Size" prompt="SELECT TENT SIZE" sqref="E44" xr:uid="{00000000-0002-0000-0000-000001000000}">
      <formula1>$A$2:$A$9</formula1>
    </dataValidation>
    <dataValidation type="list" allowBlank="1" showInputMessage="1" showErrorMessage="1" promptTitle="Select Color" sqref="H19" xr:uid="{00000000-0002-0000-0000-000002000000}">
      <formula1>"Black, Blue, Red, White, Silver"</formula1>
    </dataValidation>
    <dataValidation type="list" allowBlank="1" showInputMessage="1" showErrorMessage="1" sqref="H29:H31 H20:H21" xr:uid="{00000000-0002-0000-0000-000003000000}">
      <formula1>"Black, Blue, Red, White, Silver"</formula1>
    </dataValidation>
  </dataValidations>
  <hyperlinks>
    <hyperlink ref="D8" r:id="rId1" xr:uid="{00000000-0004-0000-0000-000000000000}"/>
  </hyperlinks>
  <pageMargins left="0.25" right="0.25" top="0.75" bottom="0.75" header="0.3" footer="0.3"/>
  <pageSetup orientation="portrait" horizontalDpi="1200" verticalDpi="1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Tent Furnishings</vt:lpstr>
      <vt:lpstr>'Tent Furnishings'!Print_Area</vt:lpstr>
    </vt:vector>
  </TitlesOfParts>
  <Company>TFC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Gomez</dc:creator>
  <cp:lastModifiedBy>Doug Fricke</cp:lastModifiedBy>
  <dcterms:created xsi:type="dcterms:W3CDTF">2022-02-11T23:37:14Z</dcterms:created>
  <dcterms:modified xsi:type="dcterms:W3CDTF">2023-01-04T17:45:44Z</dcterms:modified>
</cp:coreProperties>
</file>